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10" windowHeight="13245"/>
  </bookViews>
  <sheets>
    <sheet name="MX" sheetId="1" r:id="rId1"/>
  </sheets>
  <definedNames>
    <definedName name="_xlnm.Print_Titles" localSheetId="0">MX!$4:6</definedName>
  </definedNames>
  <calcPr calcId="144525" concurrentCalc="0"/>
  <extLst/>
</workbook>
</file>

<file path=xl/sharedStrings.xml><?xml version="1.0" encoding="utf-8"?>
<sst xmlns="http://schemas.openxmlformats.org/spreadsheetml/2006/main" count="76">
  <si>
    <t>附件6</t>
  </si>
  <si>
    <t>2020年基层医疗卫生机构实施国家基本药物制度和综合改革以奖代补资金分配表</t>
  </si>
  <si>
    <t>金额单位：万元</t>
  </si>
  <si>
    <t>地市</t>
  </si>
  <si>
    <t>人口系数</t>
  </si>
  <si>
    <t>卫生现状</t>
  </si>
  <si>
    <t>财力系数</t>
  </si>
  <si>
    <t>分配系数＝人口系数×50%＋卫生现状×30%+财力系数×20%</t>
  </si>
  <si>
    <t>资金分配</t>
  </si>
  <si>
    <t>功能科目</t>
  </si>
  <si>
    <t>政府预算经济科目</t>
  </si>
  <si>
    <t>2018年末常住人口(万人)</t>
  </si>
  <si>
    <t>系数</t>
  </si>
  <si>
    <t>2018年末基层医疗卫生机构数</t>
  </si>
  <si>
    <t>2018年财力综合系数</t>
  </si>
  <si>
    <t>栏次</t>
  </si>
  <si>
    <t>1栏</t>
  </si>
  <si>
    <t>2栏=1栏/∑1栏</t>
  </si>
  <si>
    <t>3栏</t>
  </si>
  <si>
    <t>4栏=3栏/∑3栏</t>
  </si>
  <si>
    <t>5栏</t>
  </si>
  <si>
    <t>6栏=（4/50-5栏/∑5栏)/3</t>
  </si>
  <si>
    <t>7栏=(2栏×50%＋4栏×30%＋6栏×20%)</t>
  </si>
  <si>
    <t>8栏＝10000*7栏</t>
  </si>
  <si>
    <t>合计</t>
  </si>
  <si>
    <t>汕头市</t>
  </si>
  <si>
    <t>韶关市</t>
  </si>
  <si>
    <t>河源市</t>
  </si>
  <si>
    <t>梅州市</t>
  </si>
  <si>
    <t>惠州市</t>
  </si>
  <si>
    <t>汕尾市</t>
  </si>
  <si>
    <t>江门市</t>
  </si>
  <si>
    <t>阳江市</t>
  </si>
  <si>
    <t>湛江市</t>
  </si>
  <si>
    <t>茂名市</t>
  </si>
  <si>
    <t>肇庆市</t>
  </si>
  <si>
    <t>清远市</t>
  </si>
  <si>
    <t>潮州市</t>
  </si>
  <si>
    <t>揭阳市</t>
  </si>
  <si>
    <t>云浮市</t>
  </si>
  <si>
    <t>财政省直管县</t>
  </si>
  <si>
    <t>南澳县</t>
  </si>
  <si>
    <t>南雄市</t>
  </si>
  <si>
    <t>仁化县</t>
  </si>
  <si>
    <t>翁源县</t>
  </si>
  <si>
    <t>乳源县</t>
  </si>
  <si>
    <t>龙川县</t>
  </si>
  <si>
    <t>紫金县</t>
  </si>
  <si>
    <t>连平县</t>
  </si>
  <si>
    <t>兴宁市</t>
  </si>
  <si>
    <t>大埔县</t>
  </si>
  <si>
    <t>丰顺县</t>
  </si>
  <si>
    <t>五华县</t>
  </si>
  <si>
    <t>博罗县</t>
  </si>
  <si>
    <t>陆丰市</t>
  </si>
  <si>
    <t>海丰县</t>
  </si>
  <si>
    <t>陆河县</t>
  </si>
  <si>
    <t>阳春市</t>
  </si>
  <si>
    <t>雷州市</t>
  </si>
  <si>
    <t>廉江市</t>
  </si>
  <si>
    <t>徐闻县</t>
  </si>
  <si>
    <t>高州市</t>
  </si>
  <si>
    <t>化州市</t>
  </si>
  <si>
    <t>广宁县</t>
  </si>
  <si>
    <t>德庆县</t>
  </si>
  <si>
    <t>封开县</t>
  </si>
  <si>
    <t>怀集县</t>
  </si>
  <si>
    <t>英德市</t>
  </si>
  <si>
    <t>连山县</t>
  </si>
  <si>
    <t>连南县</t>
  </si>
  <si>
    <t>饶平县</t>
  </si>
  <si>
    <t>普宁市</t>
  </si>
  <si>
    <t>揭西县</t>
  </si>
  <si>
    <t>惠来县</t>
  </si>
  <si>
    <t>罗定市</t>
  </si>
  <si>
    <t>新兴县</t>
  </si>
</sst>
</file>

<file path=xl/styles.xml><?xml version="1.0" encoding="utf-8"?>
<styleSheet xmlns="http://schemas.openxmlformats.org/spreadsheetml/2006/main">
  <numFmts count="8">
    <numFmt numFmtId="176" formatCode="0_);[Red]\(0\)"/>
    <numFmt numFmtId="177" formatCode="0.00_ "/>
    <numFmt numFmtId="43" formatCode="_ * #,##0.00_ ;_ * \-#,##0.00_ ;_ * &quot;-&quot;??_ ;_ @_ "/>
    <numFmt numFmtId="178" formatCode="0.0000_ "/>
    <numFmt numFmtId="179" formatCode="0.0000"/>
    <numFmt numFmtId="44" formatCode="_ &quot;￥&quot;* #,##0.00_ ;_ &quot;￥&quot;* \-#,##0.00_ ;_ &quot;￥&quot;* &quot;-&quot;??_ ;_ @_ "/>
    <numFmt numFmtId="42" formatCode="_ &quot;￥&quot;* #,##0_ ;_ &quot;￥&quot;* \-#,##0_ ;_ &quot;￥&quot;* &quot;-&quot;_ ;_ @_ "/>
    <numFmt numFmtId="41" formatCode="_ * #,##0_ ;_ * \-#,##0_ ;_ * &quot;-&quot;_ ;_ @_ "/>
  </numFmts>
  <fonts count="27">
    <font>
      <sz val="11"/>
      <color indexed="8"/>
      <name val="宋体"/>
      <charset val="134"/>
    </font>
    <font>
      <sz val="12"/>
      <name val="宋体"/>
      <charset val="134"/>
    </font>
    <font>
      <sz val="11"/>
      <name val="宋体"/>
      <charset val="134"/>
    </font>
    <font>
      <sz val="10"/>
      <name val="宋体"/>
      <charset val="134"/>
    </font>
    <font>
      <sz val="9"/>
      <name val="宋体"/>
      <charset val="134"/>
    </font>
    <font>
      <sz val="16"/>
      <name val="方正小标宋简体"/>
      <charset val="134"/>
    </font>
    <font>
      <b/>
      <sz val="11"/>
      <name val="宋体"/>
      <charset val="134"/>
    </font>
    <font>
      <b/>
      <sz val="16"/>
      <name val="宋体"/>
      <charset val="134"/>
    </font>
    <font>
      <sz val="11"/>
      <color indexed="62"/>
      <name val="宋体"/>
      <charset val="0"/>
    </font>
    <font>
      <b/>
      <sz val="18"/>
      <color indexed="62"/>
      <name val="宋体"/>
      <charset val="134"/>
    </font>
    <font>
      <sz val="11"/>
      <color indexed="9"/>
      <name val="宋体"/>
      <charset val="0"/>
    </font>
    <font>
      <sz val="11"/>
      <color indexed="8"/>
      <name val="宋体"/>
      <charset val="0"/>
    </font>
    <font>
      <sz val="11"/>
      <color indexed="60"/>
      <name val="宋体"/>
      <charset val="0"/>
    </font>
    <font>
      <u/>
      <sz val="11"/>
      <color indexed="12"/>
      <name val="宋体"/>
      <charset val="0"/>
    </font>
    <font>
      <b/>
      <sz val="11"/>
      <color indexed="62"/>
      <name val="宋体"/>
      <charset val="134"/>
    </font>
    <font>
      <u/>
      <sz val="11"/>
      <color indexed="20"/>
      <name val="宋体"/>
      <charset val="0"/>
    </font>
    <font>
      <b/>
      <sz val="11"/>
      <color indexed="8"/>
      <name val="宋体"/>
      <charset val="0"/>
    </font>
    <font>
      <b/>
      <sz val="11"/>
      <color indexed="52"/>
      <name val="宋体"/>
      <charset val="0"/>
    </font>
    <font>
      <sz val="12"/>
      <name val="Arial"/>
      <charset val="0"/>
    </font>
    <font>
      <sz val="11"/>
      <color indexed="17"/>
      <name val="宋体"/>
      <charset val="0"/>
    </font>
    <font>
      <b/>
      <sz val="11"/>
      <color indexed="63"/>
      <name val="宋体"/>
      <charset val="0"/>
    </font>
    <font>
      <sz val="11"/>
      <color indexed="10"/>
      <name val="宋体"/>
      <charset val="0"/>
    </font>
    <font>
      <b/>
      <sz val="11"/>
      <color indexed="9"/>
      <name val="宋体"/>
      <charset val="0"/>
    </font>
    <font>
      <i/>
      <sz val="11"/>
      <color indexed="23"/>
      <name val="宋体"/>
      <charset val="0"/>
    </font>
    <font>
      <sz val="11"/>
      <color indexed="52"/>
      <name val="宋体"/>
      <charset val="0"/>
    </font>
    <font>
      <b/>
      <sz val="15"/>
      <color indexed="62"/>
      <name val="宋体"/>
      <charset val="134"/>
    </font>
    <font>
      <b/>
      <sz val="13"/>
      <color indexed="62"/>
      <name val="宋体"/>
      <charset val="134"/>
    </font>
  </fonts>
  <fills count="17">
    <fill>
      <patternFill patternType="none"/>
    </fill>
    <fill>
      <patternFill patternType="gray125"/>
    </fill>
    <fill>
      <patternFill patternType="solid">
        <fgColor indexed="47"/>
        <bgColor indexed="64"/>
      </patternFill>
    </fill>
    <fill>
      <patternFill patternType="solid">
        <fgColor indexed="51"/>
        <bgColor indexed="64"/>
      </patternFill>
    </fill>
    <fill>
      <patternFill patternType="solid">
        <fgColor indexed="9"/>
        <bgColor indexed="64"/>
      </patternFill>
    </fill>
    <fill>
      <patternFill patternType="solid">
        <fgColor indexed="22"/>
        <bgColor indexed="64"/>
      </patternFill>
    </fill>
    <fill>
      <patternFill patternType="solid">
        <fgColor indexed="29"/>
        <bgColor indexed="64"/>
      </patternFill>
    </fill>
    <fill>
      <patternFill patternType="solid">
        <fgColor indexed="26"/>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55"/>
        <bgColor indexed="64"/>
      </patternFill>
    </fill>
    <fill>
      <patternFill patternType="solid">
        <fgColor indexed="43"/>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
      <patternFill patternType="solid">
        <fgColor indexed="5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3" borderId="0" applyNumberFormat="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8" fillId="2" borderId="2" applyNumberFormat="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2" fillId="6" borderId="0" applyNumberFormat="0" applyBorder="0" applyAlignment="0" applyProtection="0">
      <alignment vertical="center"/>
    </xf>
    <xf numFmtId="0" fontId="10" fillId="5" borderId="0" applyNumberFormat="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7" borderId="5" applyNumberFormat="0" applyFont="0" applyAlignment="0" applyProtection="0">
      <alignment vertical="center"/>
    </xf>
    <xf numFmtId="0" fontId="10" fillId="6"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0" fillId="9" borderId="0" applyNumberFormat="0" applyBorder="0" applyAlignment="0" applyProtection="0">
      <alignment vertical="center"/>
    </xf>
    <xf numFmtId="0" fontId="14" fillId="0" borderId="3" applyNumberFormat="0" applyFill="0" applyAlignment="0" applyProtection="0">
      <alignment vertical="center"/>
    </xf>
    <xf numFmtId="0" fontId="10" fillId="2" borderId="0" applyNumberFormat="0" applyBorder="0" applyAlignment="0" applyProtection="0">
      <alignment vertical="center"/>
    </xf>
    <xf numFmtId="0" fontId="20" fillId="4" borderId="6" applyNumberFormat="0" applyAlignment="0" applyProtection="0">
      <alignment vertical="center"/>
    </xf>
    <xf numFmtId="0" fontId="17" fillId="4" borderId="2" applyNumberFormat="0" applyAlignment="0" applyProtection="0">
      <alignment vertical="center"/>
    </xf>
    <xf numFmtId="0" fontId="22" fillId="11" borderId="7" applyNumberFormat="0" applyAlignment="0" applyProtection="0">
      <alignment vertical="center"/>
    </xf>
    <xf numFmtId="0" fontId="11" fillId="8" borderId="0" applyNumberFormat="0" applyBorder="0" applyAlignment="0" applyProtection="0">
      <alignment vertical="center"/>
    </xf>
    <xf numFmtId="0" fontId="10" fillId="16" borderId="0" applyNumberFormat="0" applyBorder="0" applyAlignment="0" applyProtection="0">
      <alignment vertical="center"/>
    </xf>
    <xf numFmtId="0" fontId="24" fillId="0" borderId="8" applyNumberFormat="0" applyFill="0" applyAlignment="0" applyProtection="0">
      <alignment vertical="center"/>
    </xf>
    <xf numFmtId="0" fontId="16" fillId="0" borderId="4" applyNumberFormat="0" applyFill="0" applyAlignment="0" applyProtection="0">
      <alignment vertical="center"/>
    </xf>
    <xf numFmtId="0" fontId="19" fillId="8" borderId="0" applyNumberFormat="0" applyBorder="0" applyAlignment="0" applyProtection="0">
      <alignment vertical="center"/>
    </xf>
    <xf numFmtId="0" fontId="12" fillId="12" borderId="0" applyNumberFormat="0" applyBorder="0" applyAlignment="0" applyProtection="0">
      <alignment vertical="center"/>
    </xf>
    <xf numFmtId="0" fontId="11" fillId="14" borderId="0" applyNumberFormat="0" applyBorder="0" applyAlignment="0" applyProtection="0">
      <alignment vertical="center"/>
    </xf>
    <xf numFmtId="0" fontId="10" fillId="10" borderId="0" applyNumberFormat="0" applyBorder="0" applyAlignment="0" applyProtection="0">
      <alignment vertical="center"/>
    </xf>
    <xf numFmtId="0" fontId="11" fillId="15"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8" fillId="0" borderId="0" applyNumberFormat="0" applyFill="0" applyBorder="0" applyAlignment="0" applyProtection="0">
      <alignment vertical="center"/>
    </xf>
    <xf numFmtId="0" fontId="11" fillId="2" borderId="0" applyNumberFormat="0" applyBorder="0" applyAlignment="0" applyProtection="0">
      <alignment vertical="center"/>
    </xf>
    <xf numFmtId="0" fontId="10" fillId="11" borderId="0" applyNumberFormat="0" applyBorder="0" applyAlignment="0" applyProtection="0">
      <alignment vertical="center"/>
    </xf>
    <xf numFmtId="0" fontId="11" fillId="7" borderId="0" applyNumberFormat="0" applyBorder="0" applyAlignment="0" applyProtection="0">
      <alignment vertical="center"/>
    </xf>
    <xf numFmtId="0" fontId="11" fillId="2" borderId="0" applyNumberFormat="0" applyBorder="0" applyAlignment="0" applyProtection="0">
      <alignment vertical="center"/>
    </xf>
    <xf numFmtId="0" fontId="10" fillId="10" borderId="0" applyNumberFormat="0" applyBorder="0" applyAlignment="0" applyProtection="0">
      <alignment vertical="center"/>
    </xf>
    <xf numFmtId="0" fontId="11" fillId="9" borderId="0" applyNumberFormat="0" applyBorder="0" applyAlignment="0" applyProtection="0">
      <alignment vertical="center"/>
    </xf>
    <xf numFmtId="0" fontId="10" fillId="9" borderId="0" applyNumberFormat="0" applyBorder="0" applyAlignment="0" applyProtection="0">
      <alignment vertical="center"/>
    </xf>
    <xf numFmtId="0" fontId="10" fillId="13" borderId="0" applyNumberFormat="0" applyBorder="0" applyAlignment="0" applyProtection="0">
      <alignment vertical="center"/>
    </xf>
    <xf numFmtId="0" fontId="11" fillId="8" borderId="0" applyNumberFormat="0" applyBorder="0" applyAlignment="0" applyProtection="0">
      <alignment vertical="center"/>
    </xf>
    <xf numFmtId="0" fontId="10" fillId="13" borderId="0" applyNumberFormat="0" applyBorder="0" applyAlignment="0" applyProtection="0">
      <alignment vertical="center"/>
    </xf>
  </cellStyleXfs>
  <cellXfs count="41">
    <xf numFmtId="0" fontId="0" fillId="0" borderId="0" xfId="0" applyFont="1">
      <alignment vertical="center"/>
    </xf>
    <xf numFmtId="0" fontId="1" fillId="0" borderId="0" xfId="0" applyFont="1" applyFill="1" applyBorder="1" applyAlignment="1">
      <alignment vertical="center"/>
    </xf>
    <xf numFmtId="0" fontId="1" fillId="0" borderId="0" xfId="39" applyNumberFormat="1" applyFont="1" applyBorder="1" applyAlignment="1"/>
    <xf numFmtId="0" fontId="2" fillId="0" borderId="0" xfId="0" applyFont="1" applyFill="1">
      <alignment vertical="center"/>
    </xf>
    <xf numFmtId="0" fontId="2" fillId="0" borderId="0" xfId="0" applyFont="1" applyFill="1" applyBorder="1" applyAlignment="1"/>
    <xf numFmtId="0" fontId="2" fillId="0" borderId="0" xfId="0" applyNumberFormat="1" applyFont="1" applyFill="1" applyBorder="1" applyAlignment="1"/>
    <xf numFmtId="178" fontId="2" fillId="0" borderId="0" xfId="0" applyNumberFormat="1" applyFont="1" applyFill="1" applyBorder="1" applyAlignment="1"/>
    <xf numFmtId="177" fontId="2" fillId="0" borderId="0" xfId="0" applyNumberFormat="1" applyFont="1" applyFill="1" applyBorder="1" applyAlignment="1"/>
    <xf numFmtId="0" fontId="2" fillId="0" borderId="0" xfId="39" applyNumberFormat="1" applyFont="1" applyBorder="1" applyAlignment="1">
      <alignment horizontal="left" vertical="center"/>
    </xf>
    <xf numFmtId="0" fontId="3" fillId="0" borderId="0" xfId="39" applyNumberFormat="1" applyFont="1" applyBorder="1" applyAlignment="1">
      <alignment horizontal="center"/>
    </xf>
    <xf numFmtId="178" fontId="4" fillId="0" borderId="0" xfId="39" applyNumberFormat="1" applyFont="1" applyBorder="1" applyAlignment="1">
      <alignment horizontal="center"/>
    </xf>
    <xf numFmtId="0" fontId="4" fillId="0" borderId="0" xfId="39" applyNumberFormat="1" applyFont="1" applyFill="1" applyBorder="1" applyAlignment="1">
      <alignment horizontal="center"/>
    </xf>
    <xf numFmtId="176" fontId="4" fillId="0" borderId="0" xfId="39" applyNumberFormat="1" applyFont="1" applyBorder="1" applyAlignment="1">
      <alignment horizontal="center"/>
    </xf>
    <xf numFmtId="0" fontId="5" fillId="0" borderId="0" xfId="0" applyFont="1" applyFill="1" applyBorder="1" applyAlignment="1">
      <alignment horizontal="center" vertical="center"/>
    </xf>
    <xf numFmtId="0" fontId="5" fillId="0" borderId="0" xfId="0" applyNumberFormat="1" applyFont="1" applyFill="1" applyBorder="1" applyAlignment="1">
      <alignment horizontal="center" vertical="center"/>
    </xf>
    <xf numFmtId="0" fontId="1" fillId="0" borderId="0" xfId="39" applyNumberFormat="1" applyFont="1" applyBorder="1" applyAlignment="1">
      <alignment horizontal="center"/>
    </xf>
    <xf numFmtId="178" fontId="1" fillId="0" borderId="0" xfId="39" applyNumberFormat="1" applyFont="1" applyBorder="1" applyAlignment="1">
      <alignment horizontal="center"/>
    </xf>
    <xf numFmtId="0" fontId="1" fillId="0" borderId="0" xfId="39" applyNumberFormat="1" applyFont="1" applyFill="1" applyBorder="1" applyAlignment="1">
      <alignment horizontal="center"/>
    </xf>
    <xf numFmtId="176" fontId="1" fillId="0" borderId="0" xfId="39" applyNumberFormat="1" applyFont="1" applyBorder="1" applyAlignment="1">
      <alignment horizontal="center"/>
    </xf>
    <xf numFmtId="0" fontId="2" fillId="0" borderId="0" xfId="39" applyNumberFormat="1" applyFont="1" applyBorder="1" applyAlignment="1">
      <alignment horizontal="right" vertical="center"/>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179" fontId="6"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7" fontId="4" fillId="0" borderId="0" xfId="39" applyNumberFormat="1" applyFont="1" applyBorder="1" applyAlignment="1">
      <alignment horizontal="center"/>
    </xf>
    <xf numFmtId="0" fontId="4" fillId="0" borderId="0" xfId="39" applyNumberFormat="1" applyFont="1" applyBorder="1" applyAlignment="1"/>
    <xf numFmtId="177" fontId="5" fillId="0" borderId="0" xfId="0" applyNumberFormat="1" applyFont="1" applyFill="1" applyBorder="1" applyAlignment="1">
      <alignment horizontal="center" vertical="center"/>
    </xf>
    <xf numFmtId="177" fontId="2" fillId="0" borderId="0" xfId="39" applyNumberFormat="1" applyFont="1" applyBorder="1" applyAlignment="1">
      <alignment horizontal="right" vertical="center"/>
    </xf>
    <xf numFmtId="177" fontId="6" fillId="0" borderId="1" xfId="0" applyNumberFormat="1" applyFont="1" applyFill="1" applyBorder="1" applyAlignment="1">
      <alignment horizontal="center" vertical="center" wrapText="1"/>
    </xf>
    <xf numFmtId="0" fontId="6" fillId="0" borderId="1" xfId="39" applyNumberFormat="1" applyFont="1" applyBorder="1" applyAlignment="1">
      <alignment horizontal="center" vertical="center" wrapText="1"/>
    </xf>
    <xf numFmtId="0" fontId="2" fillId="0" borderId="1" xfId="39" applyFont="1" applyBorder="1" applyAlignment="1">
      <alignment horizontal="center" vertical="center" wrapText="1"/>
    </xf>
    <xf numFmtId="0" fontId="7" fillId="0" borderId="0" xfId="0" applyFont="1" applyFill="1">
      <alignment vertical="center"/>
    </xf>
    <xf numFmtId="0" fontId="6" fillId="0" borderId="1" xfId="39" applyNumberFormat="1" applyFont="1" applyBorder="1" applyAlignment="1"/>
    <xf numFmtId="0" fontId="2" fillId="0" borderId="1" xfId="39" applyNumberFormat="1" applyFont="1" applyBorder="1" applyAlignment="1">
      <alignment vertical="center" wrapText="1"/>
    </xf>
    <xf numFmtId="177" fontId="2" fillId="0" borderId="1"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千位分隔[0]" xfId="3" builtinId="6"/>
    <cellStyle name="强调文字颜色 4" xfId="4"/>
    <cellStyle name="百分比" xfId="5" builtinId="5"/>
    <cellStyle name="货币[0]" xfId="6" builtinId="7"/>
    <cellStyle name="标题" xfId="7"/>
    <cellStyle name="输入" xfId="8"/>
    <cellStyle name="20% - 强调文字颜色 3" xfId="9"/>
    <cellStyle name="40% - 强调文字颜色 3" xfId="10"/>
    <cellStyle name="差" xfId="11"/>
    <cellStyle name="60% - 强调文字颜色 3" xfId="12"/>
    <cellStyle name="超链接" xfId="13" builtinId="8"/>
    <cellStyle name="已访问的超链接" xfId="14" builtinId="9"/>
    <cellStyle name="注释" xfId="15"/>
    <cellStyle name="60% - 强调文字颜色 2" xfId="16"/>
    <cellStyle name="标题 4" xfId="17"/>
    <cellStyle name="警告文本" xfId="18"/>
    <cellStyle name="解释性文本" xfId="19"/>
    <cellStyle name="标题 1" xfId="20"/>
    <cellStyle name="标题 2" xfId="21"/>
    <cellStyle name="60% - 强调文字颜色 1" xfId="22"/>
    <cellStyle name="标题 3" xfId="23"/>
    <cellStyle name="60% - 强调文字颜色 4" xfId="24"/>
    <cellStyle name="输出" xfId="25"/>
    <cellStyle name="计算" xfId="26"/>
    <cellStyle name="检查单元格" xfId="27"/>
    <cellStyle name="20% - 强调文字颜色 6" xfId="28"/>
    <cellStyle name="强调文字颜色 2" xfId="29"/>
    <cellStyle name="链接单元格" xfId="30"/>
    <cellStyle name="汇总" xfId="31"/>
    <cellStyle name="好" xfId="32"/>
    <cellStyle name="适中" xfId="33"/>
    <cellStyle name="20% - 强调文字颜色 5" xfId="34"/>
    <cellStyle name="强调文字颜色 1" xfId="35"/>
    <cellStyle name="20% - 强调文字颜色 1" xfId="36"/>
    <cellStyle name="40% - 强调文字颜色 1" xfId="37"/>
    <cellStyle name="20% - 强调文字颜色 2" xfId="38"/>
    <cellStyle name="常规_测算表" xfId="39"/>
    <cellStyle name="40% - 强调文字颜色 2" xfId="40"/>
    <cellStyle name="强调文字颜色 3" xfId="41"/>
    <cellStyle name="20% - 强调文字颜色 4" xfId="42"/>
    <cellStyle name="40% - 强调文字颜色 4" xfId="43"/>
    <cellStyle name="强调文字颜色 5" xfId="44"/>
    <cellStyle name="40% - 强调文字颜色 5" xfId="45"/>
    <cellStyle name="60% - 强调文字颜色 5" xfId="46"/>
    <cellStyle name="强调文字颜色 6" xfId="47"/>
    <cellStyle name="40% - 强调文字颜色 6" xfId="48"/>
    <cellStyle name="60% - 强调文字颜色 6" xfId="49"/>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I59"/>
  <sheetViews>
    <sheetView showGridLines="0" tabSelected="1" topLeftCell="A43" workbookViewId="0">
      <selection activeCell="C12" sqref="C12"/>
    </sheetView>
  </sheetViews>
  <sheetFormatPr defaultColWidth="9" defaultRowHeight="24" customHeight="1"/>
  <cols>
    <col min="1" max="1" width="13.25" style="4" customWidth="1"/>
    <col min="2" max="2" width="13.5" style="4" customWidth="1"/>
    <col min="3" max="3" width="12.5" style="4" customWidth="1"/>
    <col min="4" max="4" width="12.5" style="5" customWidth="1"/>
    <col min="5" max="5" width="12.5" style="4" customWidth="1"/>
    <col min="6" max="6" width="12.125" style="6" customWidth="1"/>
    <col min="7" max="7" width="12.5" style="4" customWidth="1"/>
    <col min="8" max="8" width="15" style="4" customWidth="1"/>
    <col min="9" max="9" width="13.25" style="7" customWidth="1"/>
    <col min="10" max="16384" width="9" style="3"/>
  </cols>
  <sheetData>
    <row r="1" s="1" customFormat="1" customHeight="1" spans="1:243">
      <c r="A1" s="8" t="s">
        <v>0</v>
      </c>
      <c r="B1" s="9"/>
      <c r="C1" s="10"/>
      <c r="D1" s="11"/>
      <c r="E1" s="10"/>
      <c r="F1" s="12"/>
      <c r="G1" s="10"/>
      <c r="H1" s="10"/>
      <c r="I1" s="30"/>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c r="EV1" s="31"/>
      <c r="EW1" s="31"/>
      <c r="EX1" s="31"/>
      <c r="EY1" s="31"/>
      <c r="EZ1" s="31"/>
      <c r="FA1" s="31"/>
      <c r="FB1" s="31"/>
      <c r="FC1" s="31"/>
      <c r="FD1" s="31"/>
      <c r="FE1" s="31"/>
      <c r="FF1" s="31"/>
      <c r="FG1" s="31"/>
      <c r="FH1" s="31"/>
      <c r="FI1" s="31"/>
      <c r="FJ1" s="31"/>
      <c r="FK1" s="31"/>
      <c r="FL1" s="31"/>
      <c r="FM1" s="31"/>
      <c r="FN1" s="31"/>
      <c r="FO1" s="31"/>
      <c r="FP1" s="31"/>
      <c r="FQ1" s="31"/>
      <c r="FR1" s="31"/>
      <c r="FS1" s="31"/>
      <c r="FT1" s="31"/>
      <c r="FU1" s="31"/>
      <c r="FV1" s="31"/>
      <c r="FW1" s="31"/>
      <c r="FX1" s="31"/>
      <c r="FY1" s="31"/>
      <c r="FZ1" s="31"/>
      <c r="GA1" s="31"/>
      <c r="GB1" s="31"/>
      <c r="GC1" s="31"/>
      <c r="GD1" s="31"/>
      <c r="GE1" s="31"/>
      <c r="GF1" s="31"/>
      <c r="GG1" s="31"/>
      <c r="GH1" s="31"/>
      <c r="GI1" s="31"/>
      <c r="GJ1" s="31"/>
      <c r="GK1" s="31"/>
      <c r="GL1" s="31"/>
      <c r="GM1" s="31"/>
      <c r="GN1" s="31"/>
      <c r="GO1" s="31"/>
      <c r="GP1" s="31"/>
      <c r="GQ1" s="31"/>
      <c r="GR1" s="31"/>
      <c r="GS1" s="31"/>
      <c r="GT1" s="31"/>
      <c r="GU1" s="31"/>
      <c r="GV1" s="31"/>
      <c r="GW1" s="31"/>
      <c r="GX1" s="31"/>
      <c r="GY1" s="31"/>
      <c r="GZ1" s="31"/>
      <c r="HA1" s="31"/>
      <c r="HB1" s="31"/>
      <c r="HC1" s="31"/>
      <c r="HD1" s="31"/>
      <c r="HE1" s="31"/>
      <c r="HF1" s="31"/>
      <c r="HG1" s="31"/>
      <c r="HH1" s="31"/>
      <c r="HI1" s="31"/>
      <c r="HJ1" s="31"/>
      <c r="HK1" s="31"/>
      <c r="HL1" s="31"/>
      <c r="HM1" s="31"/>
      <c r="HN1" s="31"/>
      <c r="HO1" s="31"/>
      <c r="HP1" s="31"/>
      <c r="HQ1" s="31"/>
      <c r="HR1" s="31"/>
      <c r="HS1" s="31"/>
      <c r="HT1" s="31"/>
      <c r="HU1" s="31"/>
      <c r="HV1" s="31"/>
      <c r="HW1" s="31"/>
      <c r="HX1" s="31"/>
      <c r="HY1" s="31"/>
      <c r="HZ1" s="31"/>
      <c r="IA1" s="31"/>
      <c r="IB1" s="31"/>
      <c r="IC1" s="31"/>
      <c r="ID1" s="31"/>
      <c r="IE1" s="31"/>
      <c r="IF1" s="31"/>
      <c r="IG1" s="31"/>
      <c r="IH1" s="31"/>
      <c r="II1" s="31"/>
    </row>
    <row r="2" s="1" customFormat="1" ht="35" customHeight="1" spans="1:243">
      <c r="A2" s="13" t="s">
        <v>1</v>
      </c>
      <c r="B2" s="13"/>
      <c r="C2" s="13"/>
      <c r="D2" s="14"/>
      <c r="E2" s="13"/>
      <c r="F2" s="13"/>
      <c r="G2" s="13"/>
      <c r="H2" s="13"/>
      <c r="I2" s="32"/>
      <c r="J2" s="13"/>
      <c r="K2" s="13"/>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row>
    <row r="3" s="2" customFormat="1" ht="20" customHeight="1" spans="1:11">
      <c r="A3" s="15"/>
      <c r="B3" s="15"/>
      <c r="C3" s="16"/>
      <c r="D3" s="17"/>
      <c r="E3" s="16"/>
      <c r="F3" s="18"/>
      <c r="G3" s="16"/>
      <c r="H3" s="19" t="s">
        <v>2</v>
      </c>
      <c r="I3" s="33"/>
      <c r="J3" s="19"/>
      <c r="K3" s="19"/>
    </row>
    <row r="4" s="3" customFormat="1" ht="25.5" customHeight="1" spans="1:11">
      <c r="A4" s="20" t="s">
        <v>3</v>
      </c>
      <c r="B4" s="20" t="s">
        <v>4</v>
      </c>
      <c r="C4" s="20"/>
      <c r="D4" s="21" t="s">
        <v>5</v>
      </c>
      <c r="E4" s="20"/>
      <c r="F4" s="22" t="s">
        <v>6</v>
      </c>
      <c r="G4" s="20"/>
      <c r="H4" s="20" t="s">
        <v>7</v>
      </c>
      <c r="I4" s="34" t="s">
        <v>8</v>
      </c>
      <c r="J4" s="35" t="s">
        <v>9</v>
      </c>
      <c r="K4" s="35" t="s">
        <v>10</v>
      </c>
    </row>
    <row r="5" s="3" customFormat="1" ht="47" customHeight="1" spans="1:12">
      <c r="A5" s="20"/>
      <c r="B5" s="20" t="s">
        <v>11</v>
      </c>
      <c r="C5" s="20" t="s">
        <v>12</v>
      </c>
      <c r="D5" s="21" t="s">
        <v>13</v>
      </c>
      <c r="E5" s="20" t="s">
        <v>12</v>
      </c>
      <c r="F5" s="22" t="s">
        <v>14</v>
      </c>
      <c r="G5" s="20" t="s">
        <v>12</v>
      </c>
      <c r="H5" s="20"/>
      <c r="I5" s="34"/>
      <c r="J5" s="36"/>
      <c r="K5" s="36"/>
      <c r="L5" s="37"/>
    </row>
    <row r="6" s="3" customFormat="1" ht="50" customHeight="1" spans="1:11">
      <c r="A6" s="20" t="s">
        <v>15</v>
      </c>
      <c r="B6" s="20" t="s">
        <v>16</v>
      </c>
      <c r="C6" s="20" t="s">
        <v>17</v>
      </c>
      <c r="D6" s="21" t="s">
        <v>18</v>
      </c>
      <c r="E6" s="20" t="s">
        <v>19</v>
      </c>
      <c r="F6" s="22" t="s">
        <v>20</v>
      </c>
      <c r="G6" s="20" t="s">
        <v>21</v>
      </c>
      <c r="H6" s="20" t="s">
        <v>22</v>
      </c>
      <c r="I6" s="34" t="s">
        <v>23</v>
      </c>
      <c r="J6" s="38"/>
      <c r="K6" s="38"/>
    </row>
    <row r="7" s="3" customFormat="1" ht="22.5" customHeight="1" spans="1:11">
      <c r="A7" s="20" t="s">
        <v>24</v>
      </c>
      <c r="B7" s="22">
        <v>6403</v>
      </c>
      <c r="C7" s="22">
        <v>1</v>
      </c>
      <c r="D7" s="21">
        <v>1372</v>
      </c>
      <c r="E7" s="22">
        <v>1</v>
      </c>
      <c r="F7" s="22">
        <v>56.2952</v>
      </c>
      <c r="G7" s="22">
        <v>1</v>
      </c>
      <c r="H7" s="22">
        <v>1</v>
      </c>
      <c r="I7" s="34">
        <v>10000</v>
      </c>
      <c r="J7" s="39"/>
      <c r="K7" s="39"/>
    </row>
    <row r="8" s="3" customFormat="1" ht="22.5" customHeight="1" spans="1:11">
      <c r="A8" s="20" t="s">
        <v>3</v>
      </c>
      <c r="B8" s="23">
        <v>3751.41</v>
      </c>
      <c r="C8" s="24">
        <v>0.5859</v>
      </c>
      <c r="D8" s="21">
        <v>752</v>
      </c>
      <c r="E8" s="24">
        <v>0.548</v>
      </c>
      <c r="F8" s="22">
        <v>30.5538</v>
      </c>
      <c r="G8" s="24">
        <v>0.219</v>
      </c>
      <c r="H8" s="24">
        <v>0.5011</v>
      </c>
      <c r="I8" s="34">
        <v>5011</v>
      </c>
      <c r="J8" s="39"/>
      <c r="K8" s="39"/>
    </row>
    <row r="9" s="3" customFormat="1" ht="22.5" customHeight="1" spans="1:11">
      <c r="A9" s="25" t="s">
        <v>25</v>
      </c>
      <c r="B9" s="26">
        <v>557.6</v>
      </c>
      <c r="C9" s="27">
        <v>0.0871</v>
      </c>
      <c r="D9" s="28">
        <v>53</v>
      </c>
      <c r="E9" s="27">
        <v>0.0386</v>
      </c>
      <c r="F9" s="29">
        <v>1.9233</v>
      </c>
      <c r="G9" s="27">
        <v>0.0152</v>
      </c>
      <c r="H9" s="27">
        <v>0.0579</v>
      </c>
      <c r="I9" s="40">
        <v>579</v>
      </c>
      <c r="J9" s="39">
        <v>2100399</v>
      </c>
      <c r="K9" s="39">
        <v>51301</v>
      </c>
    </row>
    <row r="10" s="3" customFormat="1" ht="22.5" customHeight="1" spans="1:11">
      <c r="A10" s="25" t="s">
        <v>26</v>
      </c>
      <c r="B10" s="26">
        <v>190.79</v>
      </c>
      <c r="C10" s="27">
        <v>0.0298</v>
      </c>
      <c r="D10" s="28">
        <v>62</v>
      </c>
      <c r="E10" s="27">
        <v>0.0452</v>
      </c>
      <c r="F10" s="29">
        <v>2.0985</v>
      </c>
      <c r="G10" s="27">
        <v>0.0142</v>
      </c>
      <c r="H10" s="27">
        <v>0.0313</v>
      </c>
      <c r="I10" s="40">
        <v>313</v>
      </c>
      <c r="J10" s="39">
        <v>2100399</v>
      </c>
      <c r="K10" s="39">
        <v>51301</v>
      </c>
    </row>
    <row r="11" s="3" customFormat="1" ht="22.5" customHeight="1" spans="1:11">
      <c r="A11" s="25" t="s">
        <v>27</v>
      </c>
      <c r="B11" s="26">
        <v>131.65</v>
      </c>
      <c r="C11" s="27">
        <v>0.0206</v>
      </c>
      <c r="D11" s="28">
        <v>47</v>
      </c>
      <c r="E11" s="27">
        <v>0.0343</v>
      </c>
      <c r="F11" s="29">
        <v>1.8343</v>
      </c>
      <c r="G11" s="27">
        <v>0.0158</v>
      </c>
      <c r="H11" s="27">
        <v>0.0238</v>
      </c>
      <c r="I11" s="40">
        <v>238</v>
      </c>
      <c r="J11" s="39">
        <v>2100399</v>
      </c>
      <c r="K11" s="39">
        <v>51301</v>
      </c>
    </row>
    <row r="12" s="3" customFormat="1" ht="22.5" customHeight="1" spans="1:11">
      <c r="A12" s="25" t="s">
        <v>28</v>
      </c>
      <c r="B12" s="26">
        <v>141.37</v>
      </c>
      <c r="C12" s="27">
        <v>0.0221</v>
      </c>
      <c r="D12" s="28">
        <v>47</v>
      </c>
      <c r="E12" s="27">
        <v>0.0343</v>
      </c>
      <c r="F12" s="29">
        <v>2.2206</v>
      </c>
      <c r="G12" s="27">
        <v>0.0135</v>
      </c>
      <c r="H12" s="27">
        <v>0.024</v>
      </c>
      <c r="I12" s="40">
        <v>240</v>
      </c>
      <c r="J12" s="39">
        <v>2100399</v>
      </c>
      <c r="K12" s="39">
        <v>51301</v>
      </c>
    </row>
    <row r="13" s="3" customFormat="1" ht="22.5" customHeight="1" spans="1:11">
      <c r="A13" s="25" t="s">
        <v>29</v>
      </c>
      <c r="B13" s="26">
        <v>375.76</v>
      </c>
      <c r="C13" s="27">
        <v>0.0587</v>
      </c>
      <c r="D13" s="28">
        <v>73</v>
      </c>
      <c r="E13" s="27">
        <v>0.0532</v>
      </c>
      <c r="F13" s="29">
        <v>4.3063</v>
      </c>
      <c r="G13" s="27">
        <v>0.0012</v>
      </c>
      <c r="H13" s="27">
        <v>0.0456</v>
      </c>
      <c r="I13" s="40">
        <v>456</v>
      </c>
      <c r="J13" s="39">
        <v>2100399</v>
      </c>
      <c r="K13" s="39">
        <v>51301</v>
      </c>
    </row>
    <row r="14" s="3" customFormat="1" ht="22.5" customHeight="1" spans="1:11">
      <c r="A14" s="25" t="s">
        <v>30</v>
      </c>
      <c r="B14" s="26">
        <v>51.21</v>
      </c>
      <c r="C14" s="27">
        <v>0.008</v>
      </c>
      <c r="D14" s="28">
        <v>10</v>
      </c>
      <c r="E14" s="27">
        <v>0.0073</v>
      </c>
      <c r="F14" s="29">
        <v>1.2225</v>
      </c>
      <c r="G14" s="27">
        <v>0.0194</v>
      </c>
      <c r="H14" s="27">
        <v>0.0101</v>
      </c>
      <c r="I14" s="40">
        <v>101</v>
      </c>
      <c r="J14" s="39">
        <v>2100399</v>
      </c>
      <c r="K14" s="39">
        <v>51301</v>
      </c>
    </row>
    <row r="15" s="3" customFormat="1" ht="22.5" customHeight="1" spans="1:11">
      <c r="A15" s="25" t="s">
        <v>31</v>
      </c>
      <c r="B15" s="26">
        <v>459.82</v>
      </c>
      <c r="C15" s="27">
        <v>0.0718</v>
      </c>
      <c r="D15" s="28">
        <v>79</v>
      </c>
      <c r="E15" s="27">
        <v>0.0576</v>
      </c>
      <c r="F15" s="29">
        <v>2.6561</v>
      </c>
      <c r="G15" s="27">
        <v>0.0109</v>
      </c>
      <c r="H15" s="27">
        <v>0.0554</v>
      </c>
      <c r="I15" s="40">
        <v>554</v>
      </c>
      <c r="J15" s="39">
        <v>2100399</v>
      </c>
      <c r="K15" s="39">
        <v>51301</v>
      </c>
    </row>
    <row r="16" s="3" customFormat="1" ht="22.5" customHeight="1" spans="1:11">
      <c r="A16" s="25" t="s">
        <v>32</v>
      </c>
      <c r="B16" s="26">
        <v>166.38</v>
      </c>
      <c r="C16" s="27">
        <v>0.026</v>
      </c>
      <c r="D16" s="28">
        <v>32</v>
      </c>
      <c r="E16" s="27">
        <v>0.0233</v>
      </c>
      <c r="F16" s="29">
        <v>1.4687</v>
      </c>
      <c r="G16" s="27">
        <v>0.018</v>
      </c>
      <c r="H16" s="27">
        <v>0.0236</v>
      </c>
      <c r="I16" s="40">
        <v>236</v>
      </c>
      <c r="J16" s="39">
        <v>2100399</v>
      </c>
      <c r="K16" s="39">
        <v>51301</v>
      </c>
    </row>
    <row r="17" s="3" customFormat="1" ht="22.5" customHeight="1" spans="1:11">
      <c r="A17" s="25" t="s">
        <v>33</v>
      </c>
      <c r="B17" s="26">
        <v>359.8</v>
      </c>
      <c r="C17" s="27">
        <v>0.0562</v>
      </c>
      <c r="D17" s="28">
        <v>66</v>
      </c>
      <c r="E17" s="27">
        <v>0.0481</v>
      </c>
      <c r="F17" s="29">
        <v>2.248</v>
      </c>
      <c r="G17" s="27">
        <v>0.0134</v>
      </c>
      <c r="H17" s="27">
        <v>0.0452</v>
      </c>
      <c r="I17" s="40">
        <v>452</v>
      </c>
      <c r="J17" s="39">
        <v>2100399</v>
      </c>
      <c r="K17" s="39">
        <v>51301</v>
      </c>
    </row>
    <row r="18" s="3" customFormat="1" ht="22.5" customHeight="1" spans="1:11">
      <c r="A18" s="25" t="s">
        <v>34</v>
      </c>
      <c r="B18" s="26">
        <v>359.7</v>
      </c>
      <c r="C18" s="27">
        <v>0.0562</v>
      </c>
      <c r="D18" s="28">
        <v>70</v>
      </c>
      <c r="E18" s="27">
        <v>0.051</v>
      </c>
      <c r="F18" s="29">
        <v>2.2854</v>
      </c>
      <c r="G18" s="27">
        <v>0.0131</v>
      </c>
      <c r="H18" s="27">
        <v>0.046</v>
      </c>
      <c r="I18" s="40">
        <v>460</v>
      </c>
      <c r="J18" s="39">
        <v>2100399</v>
      </c>
      <c r="K18" s="39">
        <v>51301</v>
      </c>
    </row>
    <row r="19" s="3" customFormat="1" ht="22.5" customHeight="1" spans="1:11">
      <c r="A19" s="25" t="s">
        <v>35</v>
      </c>
      <c r="B19" s="26">
        <v>207.77</v>
      </c>
      <c r="C19" s="27">
        <v>0.0324</v>
      </c>
      <c r="D19" s="28">
        <v>46</v>
      </c>
      <c r="E19" s="27">
        <v>0.0335</v>
      </c>
      <c r="F19" s="29">
        <v>1.8897</v>
      </c>
      <c r="G19" s="27">
        <v>0.0155</v>
      </c>
      <c r="H19" s="27">
        <v>0.0294</v>
      </c>
      <c r="I19" s="40">
        <v>294</v>
      </c>
      <c r="J19" s="39">
        <v>2100399</v>
      </c>
      <c r="K19" s="39">
        <v>51301</v>
      </c>
    </row>
    <row r="20" s="3" customFormat="1" ht="22.5" customHeight="1" spans="1:11">
      <c r="A20" s="25" t="s">
        <v>36</v>
      </c>
      <c r="B20" s="26">
        <v>265.77</v>
      </c>
      <c r="C20" s="27">
        <v>0.0415</v>
      </c>
      <c r="D20" s="28">
        <v>81</v>
      </c>
      <c r="E20" s="27">
        <v>0.059</v>
      </c>
      <c r="F20" s="29">
        <v>2.1627</v>
      </c>
      <c r="G20" s="27">
        <v>0.0139</v>
      </c>
      <c r="H20" s="27">
        <v>0.0412</v>
      </c>
      <c r="I20" s="40">
        <v>412</v>
      </c>
      <c r="J20" s="39">
        <v>2100399</v>
      </c>
      <c r="K20" s="39">
        <v>51301</v>
      </c>
    </row>
    <row r="21" s="3" customFormat="1" ht="22.5" customHeight="1" spans="1:11">
      <c r="A21" s="25" t="s">
        <v>37</v>
      </c>
      <c r="B21" s="26">
        <v>178.02</v>
      </c>
      <c r="C21" s="27">
        <v>0.0278</v>
      </c>
      <c r="D21" s="28">
        <v>29</v>
      </c>
      <c r="E21" s="27">
        <v>0.0211</v>
      </c>
      <c r="F21" s="29">
        <v>1.1912</v>
      </c>
      <c r="G21" s="27">
        <v>0.0196</v>
      </c>
      <c r="H21" s="27">
        <v>0.0242</v>
      </c>
      <c r="I21" s="40">
        <v>242</v>
      </c>
      <c r="J21" s="39">
        <v>2100399</v>
      </c>
      <c r="K21" s="39">
        <v>51301</v>
      </c>
    </row>
    <row r="22" s="3" customFormat="1" ht="22.5" customHeight="1" spans="1:11">
      <c r="A22" s="25" t="s">
        <v>38</v>
      </c>
      <c r="B22" s="26">
        <v>197.34</v>
      </c>
      <c r="C22" s="27">
        <v>0.0308</v>
      </c>
      <c r="D22" s="28">
        <v>28</v>
      </c>
      <c r="E22" s="27">
        <v>0.0204</v>
      </c>
      <c r="F22" s="29">
        <v>1.7307</v>
      </c>
      <c r="G22" s="27">
        <v>0.0164</v>
      </c>
      <c r="H22" s="27">
        <v>0.0248</v>
      </c>
      <c r="I22" s="40">
        <v>248</v>
      </c>
      <c r="J22" s="39">
        <v>2100399</v>
      </c>
      <c r="K22" s="39">
        <v>51301</v>
      </c>
    </row>
    <row r="23" s="3" customFormat="1" ht="22.5" customHeight="1" spans="1:11">
      <c r="A23" s="25" t="s">
        <v>39</v>
      </c>
      <c r="B23" s="26">
        <v>108.43</v>
      </c>
      <c r="C23" s="27">
        <v>0.0169</v>
      </c>
      <c r="D23" s="28">
        <v>29</v>
      </c>
      <c r="E23" s="27">
        <v>0.0211</v>
      </c>
      <c r="F23" s="29">
        <v>1.3158</v>
      </c>
      <c r="G23" s="27">
        <v>0.0189</v>
      </c>
      <c r="H23" s="27">
        <v>0.0186</v>
      </c>
      <c r="I23" s="40">
        <v>186</v>
      </c>
      <c r="J23" s="39">
        <v>2100399</v>
      </c>
      <c r="K23" s="39">
        <v>51301</v>
      </c>
    </row>
    <row r="24" s="3" customFormat="1" ht="22.5" customHeight="1" spans="1:11">
      <c r="A24" s="20" t="s">
        <v>40</v>
      </c>
      <c r="B24" s="23">
        <v>2651.59</v>
      </c>
      <c r="C24" s="24">
        <v>0.4141</v>
      </c>
      <c r="D24" s="21">
        <v>620</v>
      </c>
      <c r="E24" s="24">
        <v>0.452</v>
      </c>
      <c r="F24" s="24">
        <v>25.7414</v>
      </c>
      <c r="G24" s="22">
        <v>0.781</v>
      </c>
      <c r="H24" s="22">
        <v>0.4989</v>
      </c>
      <c r="I24" s="34">
        <v>4989</v>
      </c>
      <c r="J24" s="39"/>
      <c r="K24" s="39"/>
    </row>
    <row r="25" s="3" customFormat="1" ht="22.5" customHeight="1" spans="1:11">
      <c r="A25" s="25" t="s">
        <v>41</v>
      </c>
      <c r="B25" s="26">
        <v>6.25</v>
      </c>
      <c r="C25" s="27">
        <v>0.001</v>
      </c>
      <c r="D25" s="28">
        <v>4</v>
      </c>
      <c r="E25" s="27">
        <v>0.0029</v>
      </c>
      <c r="F25" s="29">
        <v>1.2406</v>
      </c>
      <c r="G25" s="27">
        <v>0.0193</v>
      </c>
      <c r="H25" s="27">
        <v>0.0052</v>
      </c>
      <c r="I25" s="40">
        <v>52</v>
      </c>
      <c r="J25" s="39">
        <v>2100399</v>
      </c>
      <c r="K25" s="39">
        <v>51301</v>
      </c>
    </row>
    <row r="26" s="3" customFormat="1" ht="22.5" customHeight="1" spans="1:11">
      <c r="A26" s="25" t="s">
        <v>42</v>
      </c>
      <c r="B26" s="26">
        <v>33.75</v>
      </c>
      <c r="C26" s="27">
        <v>0.0053</v>
      </c>
      <c r="D26" s="28">
        <v>21</v>
      </c>
      <c r="E26" s="27">
        <v>0.0153</v>
      </c>
      <c r="F26" s="29">
        <v>0.7172</v>
      </c>
      <c r="G26" s="27">
        <v>0.0224</v>
      </c>
      <c r="H26" s="27">
        <v>0.0117</v>
      </c>
      <c r="I26" s="40">
        <v>117</v>
      </c>
      <c r="J26" s="39">
        <v>2100399</v>
      </c>
      <c r="K26" s="39">
        <v>51301</v>
      </c>
    </row>
    <row r="27" s="3" customFormat="1" ht="22.5" customHeight="1" spans="1:11">
      <c r="A27" s="25" t="s">
        <v>43</v>
      </c>
      <c r="B27" s="26">
        <v>21.18</v>
      </c>
      <c r="C27" s="27">
        <v>0.0033</v>
      </c>
      <c r="D27" s="28">
        <v>11</v>
      </c>
      <c r="E27" s="27">
        <v>0.008</v>
      </c>
      <c r="F27" s="29">
        <v>0.9759</v>
      </c>
      <c r="G27" s="27">
        <v>0.0209</v>
      </c>
      <c r="H27" s="27">
        <v>0.0082</v>
      </c>
      <c r="I27" s="40">
        <v>82</v>
      </c>
      <c r="J27" s="39">
        <v>2100399</v>
      </c>
      <c r="K27" s="39">
        <v>51301</v>
      </c>
    </row>
    <row r="28" s="3" customFormat="1" ht="22.5" customHeight="1" spans="1:11">
      <c r="A28" s="25" t="s">
        <v>44</v>
      </c>
      <c r="B28" s="26">
        <v>35.1</v>
      </c>
      <c r="C28" s="27">
        <v>0.0055</v>
      </c>
      <c r="D28" s="28">
        <v>7</v>
      </c>
      <c r="E28" s="27">
        <v>0.0051</v>
      </c>
      <c r="F28" s="29">
        <v>0.7161</v>
      </c>
      <c r="G28" s="27">
        <v>0.0224</v>
      </c>
      <c r="H28" s="27">
        <v>0.0088</v>
      </c>
      <c r="I28" s="40">
        <v>88</v>
      </c>
      <c r="J28" s="39">
        <v>2100399</v>
      </c>
      <c r="K28" s="39">
        <v>51301</v>
      </c>
    </row>
    <row r="29" s="3" customFormat="1" ht="22.5" customHeight="1" spans="1:11">
      <c r="A29" s="25" t="s">
        <v>45</v>
      </c>
      <c r="B29" s="26">
        <v>18.94</v>
      </c>
      <c r="C29" s="27">
        <v>0.003</v>
      </c>
      <c r="D29" s="28">
        <v>9</v>
      </c>
      <c r="E29" s="27">
        <v>0.0066</v>
      </c>
      <c r="F29" s="29">
        <v>1.0538</v>
      </c>
      <c r="G29" s="27">
        <v>0.0204</v>
      </c>
      <c r="H29" s="27">
        <v>0.0076</v>
      </c>
      <c r="I29" s="40">
        <v>76</v>
      </c>
      <c r="J29" s="39">
        <v>2100399</v>
      </c>
      <c r="K29" s="39">
        <v>51301</v>
      </c>
    </row>
    <row r="30" s="3" customFormat="1" ht="22.5" customHeight="1" spans="1:11">
      <c r="A30" s="25" t="s">
        <v>46</v>
      </c>
      <c r="B30" s="26">
        <v>71.32</v>
      </c>
      <c r="C30" s="27">
        <v>0.0111</v>
      </c>
      <c r="D30" s="28">
        <v>24</v>
      </c>
      <c r="E30" s="27">
        <v>0.0175</v>
      </c>
      <c r="F30" s="29">
        <v>0.6949</v>
      </c>
      <c r="G30" s="27">
        <v>0.0226</v>
      </c>
      <c r="H30" s="27">
        <v>0.0153</v>
      </c>
      <c r="I30" s="40">
        <v>153</v>
      </c>
      <c r="J30" s="39">
        <v>2100399</v>
      </c>
      <c r="K30" s="39">
        <v>51301</v>
      </c>
    </row>
    <row r="31" s="3" customFormat="1" ht="22.5" customHeight="1" spans="1:11">
      <c r="A31" s="25" t="s">
        <v>47</v>
      </c>
      <c r="B31" s="26">
        <v>70.21</v>
      </c>
      <c r="C31" s="27">
        <v>0.011</v>
      </c>
      <c r="D31" s="28">
        <v>20</v>
      </c>
      <c r="E31" s="27">
        <v>0.0146</v>
      </c>
      <c r="F31" s="29">
        <v>0.5713</v>
      </c>
      <c r="G31" s="27">
        <v>0.0233</v>
      </c>
      <c r="H31" s="27">
        <v>0.0145</v>
      </c>
      <c r="I31" s="40">
        <v>145</v>
      </c>
      <c r="J31" s="39">
        <v>2100399</v>
      </c>
      <c r="K31" s="39">
        <v>51301</v>
      </c>
    </row>
    <row r="32" s="3" customFormat="1" ht="22.5" customHeight="1" spans="1:11">
      <c r="A32" s="25" t="s">
        <v>48</v>
      </c>
      <c r="B32" s="26">
        <v>36.21</v>
      </c>
      <c r="C32" s="27">
        <v>0.0057</v>
      </c>
      <c r="D32" s="28">
        <v>13</v>
      </c>
      <c r="E32" s="27">
        <v>0.0095</v>
      </c>
      <c r="F32" s="29">
        <v>0.7089</v>
      </c>
      <c r="G32" s="27">
        <v>0.0225</v>
      </c>
      <c r="H32" s="27">
        <v>0.0102</v>
      </c>
      <c r="I32" s="40">
        <v>102</v>
      </c>
      <c r="J32" s="39">
        <v>2100399</v>
      </c>
      <c r="K32" s="39">
        <v>51301</v>
      </c>
    </row>
    <row r="33" s="3" customFormat="1" ht="22.5" customHeight="1" spans="1:11">
      <c r="A33" s="25" t="s">
        <v>49</v>
      </c>
      <c r="B33" s="26">
        <v>99.31</v>
      </c>
      <c r="C33" s="27">
        <v>0.0155</v>
      </c>
      <c r="D33" s="28">
        <v>20</v>
      </c>
      <c r="E33" s="27">
        <v>0.0146</v>
      </c>
      <c r="F33" s="29">
        <v>0.6917</v>
      </c>
      <c r="G33" s="27">
        <v>0.0226</v>
      </c>
      <c r="H33" s="27">
        <v>0.0167</v>
      </c>
      <c r="I33" s="40">
        <v>167</v>
      </c>
      <c r="J33" s="39">
        <v>2100399</v>
      </c>
      <c r="K33" s="39">
        <v>51301</v>
      </c>
    </row>
    <row r="34" s="3" customFormat="1" ht="22.5" customHeight="1" spans="1:11">
      <c r="A34" s="25" t="s">
        <v>50</v>
      </c>
      <c r="B34" s="26">
        <v>38.6</v>
      </c>
      <c r="C34" s="27">
        <v>0.006</v>
      </c>
      <c r="D34" s="28">
        <v>14</v>
      </c>
      <c r="E34" s="27">
        <v>0.0102</v>
      </c>
      <c r="F34" s="29">
        <v>0.6901</v>
      </c>
      <c r="G34" s="27">
        <v>0.0226</v>
      </c>
      <c r="H34" s="27">
        <v>0.0106</v>
      </c>
      <c r="I34" s="40">
        <v>106</v>
      </c>
      <c r="J34" s="39">
        <v>2100399</v>
      </c>
      <c r="K34" s="39">
        <v>51301</v>
      </c>
    </row>
    <row r="35" s="3" customFormat="1" ht="22.5" customHeight="1" spans="1:11">
      <c r="A35" s="25" t="s">
        <v>51</v>
      </c>
      <c r="B35" s="26">
        <v>49.47</v>
      </c>
      <c r="C35" s="27">
        <v>0.0077</v>
      </c>
      <c r="D35" s="28">
        <v>16</v>
      </c>
      <c r="E35" s="27">
        <v>0.0117</v>
      </c>
      <c r="F35" s="29">
        <v>0.7232</v>
      </c>
      <c r="G35" s="27">
        <v>0.0224</v>
      </c>
      <c r="H35" s="27">
        <v>0.0118</v>
      </c>
      <c r="I35" s="40">
        <v>118</v>
      </c>
      <c r="J35" s="39">
        <v>2100399</v>
      </c>
      <c r="K35" s="39">
        <v>51301</v>
      </c>
    </row>
    <row r="36" s="3" customFormat="1" ht="22.5" customHeight="1" spans="1:11">
      <c r="A36" s="25" t="s">
        <v>52</v>
      </c>
      <c r="B36" s="26">
        <v>109.13</v>
      </c>
      <c r="C36" s="27">
        <v>0.017</v>
      </c>
      <c r="D36" s="28">
        <v>30</v>
      </c>
      <c r="E36" s="27">
        <v>0.0219</v>
      </c>
      <c r="F36" s="29">
        <v>0.6641</v>
      </c>
      <c r="G36" s="27">
        <v>0.0227</v>
      </c>
      <c r="H36" s="27">
        <v>0.0196</v>
      </c>
      <c r="I36" s="40">
        <v>196</v>
      </c>
      <c r="J36" s="39">
        <v>2100399</v>
      </c>
      <c r="K36" s="39">
        <v>51301</v>
      </c>
    </row>
    <row r="37" s="3" customFormat="1" ht="22.5" customHeight="1" spans="1:11">
      <c r="A37" s="25" t="s">
        <v>53</v>
      </c>
      <c r="B37" s="26">
        <v>107.24</v>
      </c>
      <c r="C37" s="27">
        <v>0.0167</v>
      </c>
      <c r="D37" s="28">
        <v>22</v>
      </c>
      <c r="E37" s="27">
        <v>0.016</v>
      </c>
      <c r="F37" s="29">
        <v>1.325</v>
      </c>
      <c r="G37" s="27">
        <v>0.0188</v>
      </c>
      <c r="H37" s="27">
        <v>0.0169</v>
      </c>
      <c r="I37" s="40">
        <v>169</v>
      </c>
      <c r="J37" s="39">
        <v>2100399</v>
      </c>
      <c r="K37" s="39">
        <v>51301</v>
      </c>
    </row>
    <row r="38" s="3" customFormat="1" ht="22.5" customHeight="1" spans="1:11">
      <c r="A38" s="25" t="s">
        <v>54</v>
      </c>
      <c r="B38" s="26">
        <v>143.11</v>
      </c>
      <c r="C38" s="27">
        <v>0.0224</v>
      </c>
      <c r="D38" s="28">
        <v>22</v>
      </c>
      <c r="E38" s="27">
        <v>0.016</v>
      </c>
      <c r="F38" s="29">
        <v>0.607</v>
      </c>
      <c r="G38" s="27">
        <v>0.0231</v>
      </c>
      <c r="H38" s="27">
        <v>0.0206</v>
      </c>
      <c r="I38" s="40">
        <v>206</v>
      </c>
      <c r="J38" s="39">
        <v>2100399</v>
      </c>
      <c r="K38" s="39">
        <v>51301</v>
      </c>
    </row>
    <row r="39" s="3" customFormat="1" ht="22.5" customHeight="1" spans="1:11">
      <c r="A39" s="25" t="s">
        <v>55</v>
      </c>
      <c r="B39" s="26">
        <v>75.76</v>
      </c>
      <c r="C39" s="27">
        <v>0.0118</v>
      </c>
      <c r="D39" s="28">
        <v>17</v>
      </c>
      <c r="E39" s="27">
        <v>0.0124</v>
      </c>
      <c r="F39" s="29">
        <v>0.7567</v>
      </c>
      <c r="G39" s="27">
        <v>0.0222</v>
      </c>
      <c r="H39" s="27">
        <v>0.0141</v>
      </c>
      <c r="I39" s="40">
        <v>141</v>
      </c>
      <c r="J39" s="39">
        <v>2100399</v>
      </c>
      <c r="K39" s="39">
        <v>51301</v>
      </c>
    </row>
    <row r="40" s="3" customFormat="1" ht="22.5" customHeight="1" spans="1:11">
      <c r="A40" s="25" t="s">
        <v>56</v>
      </c>
      <c r="B40" s="26">
        <v>29.28</v>
      </c>
      <c r="C40" s="27">
        <v>0.0046</v>
      </c>
      <c r="D40" s="28">
        <v>7</v>
      </c>
      <c r="E40" s="27">
        <v>0.0051</v>
      </c>
      <c r="F40" s="29">
        <v>0.7715</v>
      </c>
      <c r="G40" s="27">
        <v>0.0221</v>
      </c>
      <c r="H40" s="27">
        <v>0.0083</v>
      </c>
      <c r="I40" s="40">
        <v>83</v>
      </c>
      <c r="J40" s="39">
        <v>2100399</v>
      </c>
      <c r="K40" s="39">
        <v>51301</v>
      </c>
    </row>
    <row r="41" s="3" customFormat="1" ht="22.5" customHeight="1" spans="1:11">
      <c r="A41" s="25" t="s">
        <v>57</v>
      </c>
      <c r="B41" s="26">
        <v>89.18</v>
      </c>
      <c r="C41" s="27">
        <v>0.0139</v>
      </c>
      <c r="D41" s="28">
        <v>17</v>
      </c>
      <c r="E41" s="27">
        <v>0.0124</v>
      </c>
      <c r="F41" s="29">
        <v>0.6271</v>
      </c>
      <c r="G41" s="27">
        <v>0.023</v>
      </c>
      <c r="H41" s="27">
        <v>0.0153</v>
      </c>
      <c r="I41" s="40">
        <v>153</v>
      </c>
      <c r="J41" s="39">
        <v>2100399</v>
      </c>
      <c r="K41" s="39">
        <v>51301</v>
      </c>
    </row>
    <row r="42" s="3" customFormat="1" ht="22.5" customHeight="1" spans="1:11">
      <c r="A42" s="25" t="s">
        <v>58</v>
      </c>
      <c r="B42" s="26">
        <v>149.47</v>
      </c>
      <c r="C42" s="27">
        <v>0.0233</v>
      </c>
      <c r="D42" s="28">
        <v>22</v>
      </c>
      <c r="E42" s="27">
        <v>0.016</v>
      </c>
      <c r="F42" s="29">
        <v>0.5555</v>
      </c>
      <c r="G42" s="27">
        <v>0.0234</v>
      </c>
      <c r="H42" s="27">
        <v>0.0211</v>
      </c>
      <c r="I42" s="40">
        <v>211</v>
      </c>
      <c r="J42" s="39">
        <v>2100399</v>
      </c>
      <c r="K42" s="39">
        <v>51301</v>
      </c>
    </row>
    <row r="43" s="3" customFormat="1" ht="22.5" customHeight="1" spans="1:11">
      <c r="A43" s="25" t="s">
        <v>59</v>
      </c>
      <c r="B43" s="26">
        <v>150.94</v>
      </c>
      <c r="C43" s="27">
        <v>0.0236</v>
      </c>
      <c r="D43" s="28">
        <v>25</v>
      </c>
      <c r="E43" s="27">
        <v>0.0182</v>
      </c>
      <c r="F43" s="29">
        <v>0.696</v>
      </c>
      <c r="G43" s="27">
        <v>0.0225</v>
      </c>
      <c r="H43" s="27">
        <v>0.0218</v>
      </c>
      <c r="I43" s="40">
        <v>218</v>
      </c>
      <c r="J43" s="39">
        <v>2100399</v>
      </c>
      <c r="K43" s="39">
        <v>51301</v>
      </c>
    </row>
    <row r="44" s="3" customFormat="1" ht="22.5" customHeight="1" spans="1:11">
      <c r="A44" s="25" t="s">
        <v>60</v>
      </c>
      <c r="B44" s="26">
        <v>72.99</v>
      </c>
      <c r="C44" s="27">
        <v>0.0114</v>
      </c>
      <c r="D44" s="28">
        <v>16</v>
      </c>
      <c r="E44" s="27">
        <v>0.0117</v>
      </c>
      <c r="F44" s="29">
        <v>0.575</v>
      </c>
      <c r="G44" s="27">
        <v>0.0233</v>
      </c>
      <c r="H44" s="27">
        <v>0.0139</v>
      </c>
      <c r="I44" s="40">
        <v>139</v>
      </c>
      <c r="J44" s="39">
        <v>2100399</v>
      </c>
      <c r="K44" s="39">
        <v>51301</v>
      </c>
    </row>
    <row r="45" s="3" customFormat="1" ht="22.5" customHeight="1" spans="1:11">
      <c r="A45" s="25" t="s">
        <v>61</v>
      </c>
      <c r="B45" s="26">
        <v>141.41</v>
      </c>
      <c r="C45" s="27">
        <v>0.0221</v>
      </c>
      <c r="D45" s="28">
        <v>31</v>
      </c>
      <c r="E45" s="27">
        <v>0.0226</v>
      </c>
      <c r="F45" s="29">
        <v>0.6711</v>
      </c>
      <c r="G45" s="27">
        <v>0.0227</v>
      </c>
      <c r="H45" s="27">
        <v>0.0224</v>
      </c>
      <c r="I45" s="40">
        <v>224</v>
      </c>
      <c r="J45" s="39">
        <v>2100399</v>
      </c>
      <c r="K45" s="39">
        <v>51301</v>
      </c>
    </row>
    <row r="46" s="3" customFormat="1" ht="22.5" customHeight="1" spans="1:11">
      <c r="A46" s="25" t="s">
        <v>62</v>
      </c>
      <c r="B46" s="26">
        <v>130.21</v>
      </c>
      <c r="C46" s="27">
        <v>0.0203</v>
      </c>
      <c r="D46" s="28">
        <v>24</v>
      </c>
      <c r="E46" s="27">
        <v>0.0175</v>
      </c>
      <c r="F46" s="29">
        <v>0.5996</v>
      </c>
      <c r="G46" s="27">
        <v>0.0231</v>
      </c>
      <c r="H46" s="27">
        <v>0.02</v>
      </c>
      <c r="I46" s="40">
        <v>200</v>
      </c>
      <c r="J46" s="39">
        <v>2100399</v>
      </c>
      <c r="K46" s="39">
        <v>51301</v>
      </c>
    </row>
    <row r="47" s="3" customFormat="1" ht="22.5" customHeight="1" spans="1:11">
      <c r="A47" s="25" t="s">
        <v>63</v>
      </c>
      <c r="B47" s="26">
        <v>44.48</v>
      </c>
      <c r="C47" s="27">
        <v>0.0069</v>
      </c>
      <c r="D47" s="28">
        <v>17</v>
      </c>
      <c r="E47" s="27">
        <v>0.0124</v>
      </c>
      <c r="F47" s="29">
        <v>0.5864</v>
      </c>
      <c r="G47" s="27">
        <v>0.0232</v>
      </c>
      <c r="H47" s="27">
        <v>0.0118</v>
      </c>
      <c r="I47" s="40">
        <v>118</v>
      </c>
      <c r="J47" s="39">
        <v>2100399</v>
      </c>
      <c r="K47" s="39">
        <v>51301</v>
      </c>
    </row>
    <row r="48" s="3" customFormat="1" ht="22.5" customHeight="1" spans="1:11">
      <c r="A48" s="25" t="s">
        <v>64</v>
      </c>
      <c r="B48" s="26">
        <v>35.87</v>
      </c>
      <c r="C48" s="27">
        <v>0.0056</v>
      </c>
      <c r="D48" s="28">
        <v>13</v>
      </c>
      <c r="E48" s="27">
        <v>0.0095</v>
      </c>
      <c r="F48" s="29">
        <v>0.6647</v>
      </c>
      <c r="G48" s="27">
        <v>0.0227</v>
      </c>
      <c r="H48" s="27">
        <v>0.0102</v>
      </c>
      <c r="I48" s="40">
        <v>102</v>
      </c>
      <c r="J48" s="39">
        <v>2100399</v>
      </c>
      <c r="K48" s="39">
        <v>51301</v>
      </c>
    </row>
    <row r="49" s="3" customFormat="1" ht="22.5" customHeight="1" spans="1:11">
      <c r="A49" s="25" t="s">
        <v>65</v>
      </c>
      <c r="B49" s="26">
        <v>41.71</v>
      </c>
      <c r="C49" s="27">
        <v>0.0065</v>
      </c>
      <c r="D49" s="28">
        <v>16</v>
      </c>
      <c r="E49" s="27">
        <v>0.0117</v>
      </c>
      <c r="F49" s="29">
        <v>0.6173</v>
      </c>
      <c r="G49" s="27">
        <v>0.023</v>
      </c>
      <c r="H49" s="27">
        <v>0.0114</v>
      </c>
      <c r="I49" s="40">
        <v>114</v>
      </c>
      <c r="J49" s="39">
        <v>2100399</v>
      </c>
      <c r="K49" s="39">
        <v>51301</v>
      </c>
    </row>
    <row r="50" s="3" customFormat="1" ht="22.5" customHeight="1" spans="1:11">
      <c r="A50" s="25" t="s">
        <v>66</v>
      </c>
      <c r="B50" s="26">
        <v>85.34</v>
      </c>
      <c r="C50" s="27">
        <v>0.0133</v>
      </c>
      <c r="D50" s="28">
        <v>21</v>
      </c>
      <c r="E50" s="27">
        <v>0.0153</v>
      </c>
      <c r="F50" s="29">
        <v>0.5587</v>
      </c>
      <c r="G50" s="27">
        <v>0.0234</v>
      </c>
      <c r="H50" s="27">
        <v>0.0159</v>
      </c>
      <c r="I50" s="40">
        <v>159</v>
      </c>
      <c r="J50" s="39">
        <v>2100399</v>
      </c>
      <c r="K50" s="39">
        <v>51301</v>
      </c>
    </row>
    <row r="51" s="3" customFormat="1" ht="22.5" customHeight="1" spans="1:11">
      <c r="A51" s="25" t="s">
        <v>67</v>
      </c>
      <c r="B51" s="26">
        <v>98.64</v>
      </c>
      <c r="C51" s="27">
        <v>0.0154</v>
      </c>
      <c r="D51" s="28">
        <v>27</v>
      </c>
      <c r="E51" s="27">
        <v>0.0197</v>
      </c>
      <c r="F51" s="29">
        <v>0.7941</v>
      </c>
      <c r="G51" s="27">
        <v>0.022</v>
      </c>
      <c r="H51" s="27">
        <v>0.018</v>
      </c>
      <c r="I51" s="40">
        <v>180</v>
      </c>
      <c r="J51" s="39">
        <v>2100399</v>
      </c>
      <c r="K51" s="39">
        <v>51301</v>
      </c>
    </row>
    <row r="52" s="3" customFormat="1" ht="22.5" customHeight="1" spans="1:11">
      <c r="A52" s="25" t="s">
        <v>68</v>
      </c>
      <c r="B52" s="26">
        <v>9.48</v>
      </c>
      <c r="C52" s="27">
        <v>0.0015</v>
      </c>
      <c r="D52" s="28">
        <v>12</v>
      </c>
      <c r="E52" s="27">
        <v>0.0087</v>
      </c>
      <c r="F52" s="29">
        <v>0.8811</v>
      </c>
      <c r="G52" s="27">
        <v>0.0214</v>
      </c>
      <c r="H52" s="27">
        <v>0.0076</v>
      </c>
      <c r="I52" s="40">
        <v>76</v>
      </c>
      <c r="J52" s="39">
        <v>2100399</v>
      </c>
      <c r="K52" s="39">
        <v>51301</v>
      </c>
    </row>
    <row r="53" s="3" customFormat="1" ht="22.5" customHeight="1" spans="1:11">
      <c r="A53" s="25" t="s">
        <v>69</v>
      </c>
      <c r="B53" s="26">
        <v>13.51</v>
      </c>
      <c r="C53" s="27">
        <v>0.0021</v>
      </c>
      <c r="D53" s="28">
        <v>8</v>
      </c>
      <c r="E53" s="27">
        <v>0.0058</v>
      </c>
      <c r="F53" s="29">
        <v>0.7855</v>
      </c>
      <c r="G53" s="27">
        <v>0.022</v>
      </c>
      <c r="H53" s="27">
        <v>0.0072</v>
      </c>
      <c r="I53" s="40">
        <v>72</v>
      </c>
      <c r="J53" s="39">
        <v>2100399</v>
      </c>
      <c r="K53" s="39">
        <v>51301</v>
      </c>
    </row>
    <row r="54" s="3" customFormat="1" ht="22.5" customHeight="1" spans="1:11">
      <c r="A54" s="25" t="s">
        <v>70</v>
      </c>
      <c r="B54" s="26">
        <v>87.64</v>
      </c>
      <c r="C54" s="27">
        <v>0.0137</v>
      </c>
      <c r="D54" s="28">
        <v>22</v>
      </c>
      <c r="E54" s="27">
        <v>0.016</v>
      </c>
      <c r="F54" s="29">
        <v>0.6402</v>
      </c>
      <c r="G54" s="27">
        <v>0.0229</v>
      </c>
      <c r="H54" s="27">
        <v>0.0162</v>
      </c>
      <c r="I54" s="40">
        <v>162</v>
      </c>
      <c r="J54" s="39">
        <v>2100399</v>
      </c>
      <c r="K54" s="39">
        <v>51301</v>
      </c>
    </row>
    <row r="55" s="3" customFormat="1" ht="22.5" customHeight="1" spans="1:11">
      <c r="A55" s="25" t="s">
        <v>71</v>
      </c>
      <c r="B55" s="26">
        <v>211.82</v>
      </c>
      <c r="C55" s="27">
        <v>0.0331</v>
      </c>
      <c r="D55" s="28">
        <v>26</v>
      </c>
      <c r="E55" s="27">
        <v>0.019</v>
      </c>
      <c r="F55" s="29">
        <v>0.7233</v>
      </c>
      <c r="G55" s="27">
        <v>0.0224</v>
      </c>
      <c r="H55" s="27">
        <v>0.0267</v>
      </c>
      <c r="I55" s="40">
        <v>267</v>
      </c>
      <c r="J55" s="39">
        <v>2100399</v>
      </c>
      <c r="K55" s="39">
        <v>51301</v>
      </c>
    </row>
    <row r="56" s="3" customFormat="1" ht="22.5" customHeight="1" spans="1:11">
      <c r="A56" s="25" t="s">
        <v>72</v>
      </c>
      <c r="B56" s="26">
        <v>85.69</v>
      </c>
      <c r="C56" s="27">
        <v>0.0134</v>
      </c>
      <c r="D56" s="28">
        <v>16</v>
      </c>
      <c r="E56" s="27">
        <v>0.0117</v>
      </c>
      <c r="F56" s="29">
        <v>0.6542</v>
      </c>
      <c r="G56" s="27">
        <v>0.0228</v>
      </c>
      <c r="H56" s="27">
        <v>0.0148</v>
      </c>
      <c r="I56" s="40">
        <v>148</v>
      </c>
      <c r="J56" s="39">
        <v>2100399</v>
      </c>
      <c r="K56" s="39">
        <v>51301</v>
      </c>
    </row>
    <row r="57" s="3" customFormat="1" ht="22.5" customHeight="1" spans="1:11">
      <c r="A57" s="25" t="s">
        <v>73</v>
      </c>
      <c r="B57" s="26">
        <v>114.09</v>
      </c>
      <c r="C57" s="27">
        <v>0.0178</v>
      </c>
      <c r="D57" s="28">
        <v>17</v>
      </c>
      <c r="E57" s="27">
        <v>0.0124</v>
      </c>
      <c r="F57" s="29">
        <v>0.5556</v>
      </c>
      <c r="G57" s="27">
        <v>0.0234</v>
      </c>
      <c r="H57" s="27">
        <v>0.0173</v>
      </c>
      <c r="I57" s="40">
        <v>173</v>
      </c>
      <c r="J57" s="39">
        <v>2100399</v>
      </c>
      <c r="K57" s="39">
        <v>51301</v>
      </c>
    </row>
    <row r="58" s="3" customFormat="1" ht="22.5" customHeight="1" spans="1:11">
      <c r="A58" s="25" t="s">
        <v>74</v>
      </c>
      <c r="B58" s="26">
        <v>98.41</v>
      </c>
      <c r="C58" s="27">
        <v>0.0154</v>
      </c>
      <c r="D58" s="28">
        <v>21</v>
      </c>
      <c r="E58" s="27">
        <v>0.0153</v>
      </c>
      <c r="F58" s="29">
        <v>0.5786</v>
      </c>
      <c r="G58" s="27">
        <v>0.0232</v>
      </c>
      <c r="H58" s="27">
        <v>0.0169</v>
      </c>
      <c r="I58" s="40">
        <v>169</v>
      </c>
      <c r="J58" s="39">
        <v>2100399</v>
      </c>
      <c r="K58" s="39">
        <v>51301</v>
      </c>
    </row>
    <row r="59" s="3" customFormat="1" ht="22.5" customHeight="1" spans="1:11">
      <c r="A59" s="25" t="s">
        <v>75</v>
      </c>
      <c r="B59" s="26">
        <v>45.85</v>
      </c>
      <c r="C59" s="27">
        <v>0.0072</v>
      </c>
      <c r="D59" s="28">
        <v>12</v>
      </c>
      <c r="E59" s="27">
        <v>0.0087</v>
      </c>
      <c r="F59" s="29">
        <v>1.0694</v>
      </c>
      <c r="G59" s="27">
        <v>0.0203</v>
      </c>
      <c r="H59" s="27">
        <v>0.0103</v>
      </c>
      <c r="I59" s="40">
        <v>103</v>
      </c>
      <c r="J59" s="39">
        <v>2100399</v>
      </c>
      <c r="K59" s="39">
        <v>51301</v>
      </c>
    </row>
  </sheetData>
  <mergeCells count="10">
    <mergeCell ref="A2:K2"/>
    <mergeCell ref="H3:K3"/>
    <mergeCell ref="B4:C4"/>
    <mergeCell ref="D4:E4"/>
    <mergeCell ref="F4:G4"/>
    <mergeCell ref="A4:A5"/>
    <mergeCell ref="H4:H5"/>
    <mergeCell ref="I4:I5"/>
    <mergeCell ref="J4:J5"/>
    <mergeCell ref="K4:K5"/>
  </mergeCells>
  <dataValidations count="1">
    <dataValidation type="list" allowBlank="1" showErrorMessage="1" sqref="A8:A59">
      <formula1>"分配多家单位,省本级,广东省卫生健康委员会,广东省卫生健康委员会本部,广东省医学会,广东省人民医院,广东省卫生监督所,广东省疾病预防控制中心,广东省职业病防治院,广东省妇幼保健院,广东省泗安医院,广东省结核病控制中心,广东省精神卫生中心,广东省健康教育中心,南方医科大学口腔医院,广东省医学实验动物中心,广东省卫生医疗对外合作服务中心,广东省卫生厅政务服务中心,广东省委保健办,广东省干部保健中心,广东医科大学附属医院,汕头大学医学院第一附属医院,汕头大学医学院第二附属医院,汕头大学医学院附属肿瘤医院"</formula1>
    </dataValidation>
  </dataValidations>
  <printOptions horizontalCentered="1"/>
  <pageMargins left="0.471527777777778" right="0.471527777777778" top="0.590277777777778" bottom="0.786805555555556" header="0.297916666666667" footer="0.297916666666667"/>
  <pageSetup paperSize="9" fitToHeight="0" orientation="landscape" horizontalDpi="600"/>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MX</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terms:created xsi:type="dcterms:W3CDTF">2019-11-15T06:31:00Z</dcterms:created>
  <dcterms:modified xsi:type="dcterms:W3CDTF">2019-12-13T03:30:13Z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2052-9.1.0.4569</vt:lpwstr>
  </property>
</Properties>
</file>