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/>
  </bookViews>
  <sheets>
    <sheet name="总表" sheetId="2" r:id="rId1"/>
  </sheets>
  <definedNames>
    <definedName name="_xlnm._FilterDatabase" localSheetId="0" hidden="1">总表!$A$4:$XES$34</definedName>
    <definedName name="_xlnm.Print_Area" localSheetId="0">总表!$A$1:$E$34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<sst xmlns="http://schemas.openxmlformats.org/spreadsheetml/2006/main" count="38" uniqueCount="38">
  <si>
    <t>附件1</t>
  </si>
  <si>
    <t>2024年中央财政医疗服务与保障能力提升（医疗卫生机构能力建设）补助资金分配表</t>
  </si>
  <si>
    <t>单位：万元</t>
  </si>
  <si>
    <t>预算单位</t>
  </si>
  <si>
    <t>本次下达补助资金合计</t>
  </si>
  <si>
    <t>医师资格考试实践技能考试基地建设</t>
  </si>
  <si>
    <t>危重孕产妇和新生儿诊断救治能力提升</t>
  </si>
  <si>
    <t>职业病防治能力提升</t>
  </si>
  <si>
    <t>合计</t>
  </si>
  <si>
    <t>省本级小计</t>
  </si>
  <si>
    <t>广东省人民医院</t>
  </si>
  <si>
    <t>广东省职业病防治院</t>
  </si>
  <si>
    <t>广东省妇幼保健院</t>
  </si>
  <si>
    <t>中山大学附属第一医院</t>
  </si>
  <si>
    <t>中山大学孙逸仙纪念医院</t>
  </si>
  <si>
    <t>中山大学附属口腔医院</t>
  </si>
  <si>
    <t>南方医科大学南方医院</t>
  </si>
  <si>
    <t>南方医科大学珠江医院</t>
  </si>
  <si>
    <t>暨南大学附属第一医院</t>
  </si>
  <si>
    <t>汕头大学医学院</t>
  </si>
  <si>
    <t>汕头大学医学院第一附属医院</t>
  </si>
  <si>
    <t>汕头大学医学院第二附属医院</t>
  </si>
  <si>
    <t>广东医科大学附属医院</t>
  </si>
  <si>
    <t>南方医科大学口腔医院</t>
  </si>
  <si>
    <t>各地市小计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</si>
  <si>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</si>
  <si>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</si>
  <si>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</si>
  <si>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</si>
  <si>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</si>
  <si>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</si>
  <si>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</si>
  <si>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惠州市</t>
  </si>
  <si>
    <t>东莞市</t>
  </si>
  <si>
    <t>江门市</t>
  </si>
  <si>
    <t>湛江市</t>
  </si>
  <si>
    <t>茂名市</t>
  </si>
  <si>
    <t>清远市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</si>
</sst>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1" xfId="8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分县年报格式" xfId="49"/>
  </cellStyles>
  <tableStyles count="0" defaultTableStyle="TableStyleMedium2"/>
  <colors>
    <mruColors>
      <color rgb="00FF33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35"/>
  <sheetViews>
    <sheetView showZeros="0" tabSelected="1" workbookViewId="0">
      <pane ySplit="4" topLeftCell="A5" activePane="bottomLeft" state="frozen"/>
      <selection/>
      <selection pane="bottomLeft" activeCell="H7" sqref="H7"/>
    </sheetView>
  </sheetViews>
  <sheetFormatPr defaultColWidth="8.875" defaultRowHeight="20" customHeight="1"/>
  <cols>
    <col min="1" max="1" width="30.25" style="5" customWidth="1"/>
    <col min="2" max="2" width="16.875" style="5" customWidth="1"/>
    <col min="3" max="3" width="18.75" style="5" customWidth="1"/>
    <col min="4" max="4" width="18.875" style="5" customWidth="1"/>
    <col min="5" max="5" width="18.375" style="6" customWidth="1"/>
    <col min="6" max="240" width="8.875" style="6"/>
    <col min="241" max="16374" width="8.875" style="2"/>
  </cols>
  <sheetData>
    <row r="1" s="1" customFormat="1" customHeight="1" spans="1:240">
      <c r="A1" s="7" t="s">
        <v>0</v>
      </c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</row>
    <row r="2" s="1" customFormat="1" ht="40" customHeight="1" spans="1:240">
      <c r="A2" s="9" t="s">
        <v>1</v>
      </c>
      <c r="B2" s="9"/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</row>
    <row r="3" s="2" customFormat="1" customHeight="1" spans="1:240">
      <c r="A3" s="5"/>
      <c r="B3" s="10"/>
      <c r="C3" s="10"/>
      <c r="D3" s="10"/>
      <c r="E3" s="11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="3" customFormat="1" ht="52" customHeight="1" spans="1:23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</row>
    <row r="5" s="4" customFormat="1" ht="27" customHeight="1" spans="1:239">
      <c r="A5" s="12" t="s">
        <v>8</v>
      </c>
      <c r="B5" s="14">
        <f>B6+B21</f>
        <v>10420</v>
      </c>
      <c r="C5" s="14">
        <f>C6+C21</f>
        <v>1400</v>
      </c>
      <c r="D5" s="14">
        <f>D6+D21</f>
        <v>6200</v>
      </c>
      <c r="E5" s="14">
        <f>E6+E21</f>
        <v>2820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</row>
    <row r="6" s="4" customFormat="1" ht="27" customHeight="1" spans="1:239">
      <c r="A6" s="12" t="s">
        <v>9</v>
      </c>
      <c r="B6" s="14">
        <f>SUM(B7:B20)</f>
        <v>5020</v>
      </c>
      <c r="C6" s="14">
        <f>SUM(C7:C20)</f>
        <v>1000</v>
      </c>
      <c r="D6" s="14">
        <f>SUM(D7:D20)</f>
        <v>3800</v>
      </c>
      <c r="E6" s="14">
        <f>SUM(E7:E20)</f>
        <v>220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</row>
    <row r="7" s="4" customFormat="1" ht="27" customHeight="1" spans="1:239">
      <c r="A7" s="16" t="s">
        <v>10</v>
      </c>
      <c r="B7" s="17">
        <f>SUM(C7:E7)</f>
        <v>300</v>
      </c>
      <c r="C7" s="17"/>
      <c r="D7" s="17">
        <v>300</v>
      </c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</row>
    <row r="8" s="4" customFormat="1" ht="27" customHeight="1" spans="1:239">
      <c r="A8" s="18" t="s">
        <v>11</v>
      </c>
      <c r="B8" s="17">
        <f>SUM(C8:E8)</f>
        <v>220</v>
      </c>
      <c r="C8" s="17"/>
      <c r="D8" s="17"/>
      <c r="E8" s="17">
        <v>220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</row>
    <row r="9" s="4" customFormat="1" ht="27" customHeight="1" spans="1:239">
      <c r="A9" s="18" t="s">
        <v>12</v>
      </c>
      <c r="B9" s="17">
        <v>400</v>
      </c>
      <c r="C9" s="17"/>
      <c r="D9" s="17">
        <v>400</v>
      </c>
      <c r="E9" s="17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</row>
    <row r="10" s="4" customFormat="1" ht="27" customHeight="1" spans="1:239">
      <c r="A10" s="18" t="s">
        <v>13</v>
      </c>
      <c r="B10" s="17">
        <v>400</v>
      </c>
      <c r="C10" s="17"/>
      <c r="D10" s="17">
        <v>400</v>
      </c>
      <c r="E10" s="1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</row>
    <row r="11" s="4" customFormat="1" ht="27" customHeight="1" spans="1:239">
      <c r="A11" s="18" t="s">
        <v>14</v>
      </c>
      <c r="B11" s="17">
        <f t="shared" ref="B11:B20" si="0">SUM(C11:E11)</f>
        <v>600</v>
      </c>
      <c r="C11" s="17"/>
      <c r="D11" s="17">
        <v>600</v>
      </c>
      <c r="E11" s="1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</row>
    <row r="12" s="5" customFormat="1" ht="24" customHeight="1" spans="1:5">
      <c r="A12" s="18" t="s">
        <v>15</v>
      </c>
      <c r="B12" s="17">
        <f t="shared" si="0"/>
        <v>300</v>
      </c>
      <c r="C12" s="17">
        <v>300</v>
      </c>
      <c r="D12" s="17"/>
      <c r="E12" s="17"/>
    </row>
    <row r="13" s="4" customFormat="1" ht="27" customHeight="1" spans="1:239">
      <c r="A13" s="18" t="s">
        <v>16</v>
      </c>
      <c r="B13" s="17">
        <f t="shared" si="0"/>
        <v>300</v>
      </c>
      <c r="C13" s="17"/>
      <c r="D13" s="17">
        <v>300</v>
      </c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</row>
    <row r="14" s="4" customFormat="1" ht="27" customHeight="1" spans="1:239">
      <c r="A14" s="18" t="s">
        <v>17</v>
      </c>
      <c r="B14" s="17">
        <f t="shared" si="0"/>
        <v>300</v>
      </c>
      <c r="C14" s="17"/>
      <c r="D14" s="17">
        <v>300</v>
      </c>
      <c r="E14" s="1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</row>
    <row r="15" s="4" customFormat="1" ht="27" customHeight="1" spans="1:239">
      <c r="A15" s="18" t="s">
        <v>18</v>
      </c>
      <c r="B15" s="17">
        <f t="shared" si="0"/>
        <v>600</v>
      </c>
      <c r="C15" s="17"/>
      <c r="D15" s="17">
        <v>600</v>
      </c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</row>
    <row r="16" s="4" customFormat="1" ht="27" customHeight="1" spans="1:239">
      <c r="A16" s="18" t="s">
        <v>19</v>
      </c>
      <c r="B16" s="17">
        <f t="shared" si="0"/>
        <v>200</v>
      </c>
      <c r="C16" s="17">
        <v>200</v>
      </c>
      <c r="D16" s="17"/>
      <c r="E16" s="1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</row>
    <row r="17" s="4" customFormat="1" ht="27" customHeight="1" spans="1:239">
      <c r="A17" s="18" t="s">
        <v>20</v>
      </c>
      <c r="B17" s="17">
        <f t="shared" si="0"/>
        <v>600</v>
      </c>
      <c r="C17" s="17"/>
      <c r="D17" s="17">
        <v>600</v>
      </c>
      <c r="E17" s="1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</row>
    <row r="18" s="4" customFormat="1" ht="27" customHeight="1" spans="1:239">
      <c r="A18" s="18" t="s">
        <v>21</v>
      </c>
      <c r="B18" s="17">
        <f t="shared" si="0"/>
        <v>300</v>
      </c>
      <c r="C18" s="17"/>
      <c r="D18" s="17">
        <v>300</v>
      </c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</row>
    <row r="19" s="4" customFormat="1" ht="27" customHeight="1" spans="1:239">
      <c r="A19" s="18" t="s">
        <v>22</v>
      </c>
      <c r="B19" s="17">
        <f t="shared" si="0"/>
        <v>200</v>
      </c>
      <c r="C19" s="17">
        <v>200</v>
      </c>
      <c r="D19" s="17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</row>
    <row r="20" s="4" customFormat="1" ht="27" customHeight="1" spans="1:239">
      <c r="A20" s="18" t="s">
        <v>23</v>
      </c>
      <c r="B20" s="17">
        <f t="shared" si="0"/>
        <v>300</v>
      </c>
      <c r="C20" s="17">
        <v>300</v>
      </c>
      <c r="D20" s="17"/>
      <c r="E20" s="1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</row>
    <row r="21" s="4" customFormat="1" ht="27" customHeight="1" spans="1:239">
      <c r="A21" s="12" t="s">
        <v>24</v>
      </c>
      <c r="B21" s="14">
        <f>SUM(B22:B34)</f>
        <v>5400</v>
      </c>
      <c r="C21" s="14">
        <f>SUM(C22:C34)</f>
        <v>400</v>
      </c>
      <c r="D21" s="14">
        <f>SUM(D22:D34)</f>
        <v>2400</v>
      </c>
      <c r="E21" s="14">
        <f>SUM(E22:E34)</f>
        <v>2600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</row>
    <row r="22" s="4" customFormat="1" ht="27" customHeight="1" spans="1:239">
      <c r="A22" s="19" t="s">
        <v>25</v>
      </c>
      <c r="B22" s="17">
        <f>SUM(C22:E22)</f>
        <v>1100</v>
      </c>
      <c r="C22" s="17"/>
      <c r="D22" s="17">
        <v>900</v>
      </c>
      <c r="E22" s="17">
        <v>200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</row>
    <row r="23" s="4" customFormat="1" ht="27" customHeight="1" spans="1:239">
      <c r="A23" s="19" t="s">
        <v>26</v>
      </c>
      <c r="B23" s="17">
        <f t="shared" ref="B23:B37" si="1">SUM(C23:E23)</f>
        <v>1300</v>
      </c>
      <c r="C23" s="17">
        <v>200</v>
      </c>
      <c r="D23" s="17">
        <v>900</v>
      </c>
      <c r="E23" s="17">
        <v>200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</row>
    <row r="24" s="4" customFormat="1" ht="27" customHeight="1" spans="1:239">
      <c r="A24" s="19" t="s">
        <v>27</v>
      </c>
      <c r="B24" s="17">
        <f t="shared" si="1"/>
        <v>1000</v>
      </c>
      <c r="C24" s="17">
        <v>200</v>
      </c>
      <c r="D24" s="17">
        <v>600</v>
      </c>
      <c r="E24" s="17">
        <v>200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</row>
    <row r="25" s="4" customFormat="1" ht="27" customHeight="1" spans="1:239">
      <c r="A25" s="16" t="s">
        <v>28</v>
      </c>
      <c r="B25" s="17">
        <f t="shared" si="1"/>
        <v>200</v>
      </c>
      <c r="C25" s="17"/>
      <c r="D25" s="14"/>
      <c r="E25" s="17">
        <v>200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</row>
    <row r="26" s="6" customFormat="1" ht="27" customHeight="1" spans="1:5">
      <c r="A26" s="20" t="s">
        <v>29</v>
      </c>
      <c r="B26" s="17">
        <f t="shared" si="1"/>
        <v>200</v>
      </c>
      <c r="C26" s="17"/>
      <c r="D26" s="14"/>
      <c r="E26" s="17">
        <v>200</v>
      </c>
    </row>
    <row r="27" s="6" customFormat="1" ht="27" customHeight="1" spans="1:5">
      <c r="A27" s="20" t="s">
        <v>30</v>
      </c>
      <c r="B27" s="17">
        <f t="shared" si="1"/>
        <v>200</v>
      </c>
      <c r="C27" s="17"/>
      <c r="D27" s="14"/>
      <c r="E27" s="17">
        <v>200</v>
      </c>
    </row>
    <row r="28" s="6" customFormat="1" ht="27" customHeight="1" spans="1:5">
      <c r="A28" s="20" t="s">
        <v>31</v>
      </c>
      <c r="B28" s="17">
        <f t="shared" si="1"/>
        <v>200</v>
      </c>
      <c r="C28" s="17"/>
      <c r="D28" s="14"/>
      <c r="E28" s="17">
        <v>200</v>
      </c>
    </row>
    <row r="29" s="6" customFormat="1" ht="27" customHeight="1" spans="1:5">
      <c r="A29" s="20" t="s">
        <v>32</v>
      </c>
      <c r="B29" s="17">
        <f t="shared" si="1"/>
        <v>200</v>
      </c>
      <c r="C29" s="17"/>
      <c r="D29" s="14"/>
      <c r="E29" s="17">
        <v>200</v>
      </c>
    </row>
    <row r="30" s="2" customFormat="1" ht="27" customHeight="1" spans="1:239">
      <c r="A30" s="21" t="s">
        <v>33</v>
      </c>
      <c r="B30" s="17">
        <f t="shared" si="1"/>
        <v>200</v>
      </c>
      <c r="C30" s="17"/>
      <c r="D30" s="14"/>
      <c r="E30" s="17">
        <v>200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</row>
    <row r="31" s="6" customFormat="1" ht="27" customHeight="1" spans="1:5">
      <c r="A31" s="21" t="s">
        <v>34</v>
      </c>
      <c r="B31" s="17">
        <f t="shared" si="1"/>
        <v>200</v>
      </c>
      <c r="C31" s="17"/>
      <c r="D31" s="14"/>
      <c r="E31" s="17">
        <v>200</v>
      </c>
    </row>
    <row r="32" s="6" customFormat="1" ht="27" customHeight="1" spans="1:5">
      <c r="A32" s="20" t="s">
        <v>35</v>
      </c>
      <c r="B32" s="17">
        <f t="shared" si="1"/>
        <v>200</v>
      </c>
      <c r="C32" s="17"/>
      <c r="D32" s="14"/>
      <c r="E32" s="17">
        <v>200</v>
      </c>
    </row>
    <row r="33" s="6" customFormat="1" ht="27" customHeight="1" spans="1:5">
      <c r="A33" s="21" t="s">
        <v>36</v>
      </c>
      <c r="B33" s="17">
        <f t="shared" si="1"/>
        <v>200</v>
      </c>
      <c r="C33" s="17"/>
      <c r="D33" s="14"/>
      <c r="E33" s="17">
        <v>200</v>
      </c>
    </row>
    <row r="34" s="6" customFormat="1" ht="27" customHeight="1" spans="1:5">
      <c r="A34" s="21" t="s">
        <v>37</v>
      </c>
      <c r="B34" s="17">
        <f t="shared" si="1"/>
        <v>200</v>
      </c>
      <c r="C34" s="17"/>
      <c r="D34" s="14"/>
      <c r="E34" s="17">
        <v>200</v>
      </c>
    </row>
    <row r="35" s="2" customFormat="1" customHeight="1" spans="1:1">
      <c r="A35" s="22"/>
    </row>
  </sheetData>
  <mergeCells count="1">
    <mergeCell ref="A2:E2"/>
  </mergeCells>
  <printOptions horizontalCentered="1"/>
  <pageMargins left="0.472222222222222" right="0.472222222222222" top="0.590277777777778" bottom="0.786805555555556" header="0" footer="0.393055555555556"/>
  <pageSetup paperSize="9" scale="92" fitToHeight="0" pageOrder="overThenDown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财务管理处2</dc:creator>
  <cp:lastModifiedBy>姜寒云</cp:lastModifiedBy>
  <dcterms:created xsi:type="dcterms:W3CDTF">2020-06-01T16:57:00Z</dcterms:created>
  <dcterms:modified xsi:type="dcterms:W3CDTF">2024-11-18T01:19:33Z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280EC354FEF24237A3639E5E11A757EC</vt:lpwstr>
  </property>
</Properties>
</file>